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5A0EAFDD-D8A5-44C3-913D-2406BFE4D5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2) BALANCE PRESUPUESTARIO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_xlnm.Print_Area" localSheetId="0">'(2) BALANCE PRESUPUESTARIO'!$B$2:$E$86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81029"/>
</workbook>
</file>

<file path=xl/calcChain.xml><?xml version="1.0" encoding="utf-8"?>
<calcChain xmlns="http://schemas.openxmlformats.org/spreadsheetml/2006/main">
  <c r="E10" i="1" l="1"/>
  <c r="D10" i="1"/>
  <c r="C10" i="1" l="1"/>
  <c r="C15" i="1"/>
  <c r="D15" i="1"/>
  <c r="E15" i="1"/>
  <c r="C19" i="1"/>
  <c r="D19" i="1"/>
  <c r="E19" i="1"/>
  <c r="C33" i="1"/>
  <c r="D33" i="1"/>
  <c r="E33" i="1"/>
  <c r="C43" i="1"/>
  <c r="D43" i="1"/>
  <c r="E43" i="1"/>
  <c r="C46" i="1"/>
  <c r="D46" i="1"/>
  <c r="E46" i="1"/>
  <c r="C57" i="1"/>
  <c r="C65" i="1" s="1"/>
  <c r="C67" i="1" s="1"/>
  <c r="D57" i="1"/>
  <c r="D65" i="1" s="1"/>
  <c r="D67" i="1" s="1"/>
  <c r="E57" i="1"/>
  <c r="E65" i="1" s="1"/>
  <c r="E67" i="1" s="1"/>
  <c r="C74" i="1"/>
  <c r="C82" i="1" s="1"/>
  <c r="C84" i="1" s="1"/>
  <c r="D74" i="1"/>
  <c r="D82" i="1" s="1"/>
  <c r="D84" i="1" s="1"/>
  <c r="E74" i="1"/>
  <c r="E82" i="1" s="1"/>
  <c r="E84" i="1" s="1"/>
  <c r="C50" i="1" l="1"/>
  <c r="D50" i="1"/>
  <c r="E50" i="1"/>
  <c r="E23" i="1"/>
  <c r="D23" i="1"/>
  <c r="D25" i="1" s="1"/>
  <c r="D27" i="1" s="1"/>
  <c r="D37" i="1" s="1"/>
  <c r="C23" i="1"/>
  <c r="C25" i="1" s="1"/>
  <c r="C27" i="1" s="1"/>
  <c r="C37" i="1" s="1"/>
  <c r="E25" i="1" l="1"/>
  <c r="E27" i="1" s="1"/>
  <c r="E37" i="1" s="1"/>
</calcChain>
</file>

<file path=xl/sharedStrings.xml><?xml version="1.0" encoding="utf-8"?>
<sst xmlns="http://schemas.openxmlformats.org/spreadsheetml/2006/main" count="64" uniqueCount="44">
  <si>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</si>
  <si>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</si>
  <si>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</si>
  <si>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</si>
  <si>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</si>
  <si>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</si>
  <si>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</si>
  <si>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</si>
  <si>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</t>
  </si>
  <si>
    <t>Devengado</t>
  </si>
  <si>
    <t>Estimado/
Aprobado</t>
  </si>
  <si>
    <t>Concept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</si>
  <si>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</si>
  <si>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</si>
  <si>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</si>
  <si>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</si>
  <si>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</si>
  <si>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</si>
  <si>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</si>
  <si>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</si>
  <si>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Recaudado/
Pagado</t>
  </si>
  <si>
    <t>Concepto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</si>
  <si>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</si>
  <si>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</si>
  <si>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</si>
  <si>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</si>
  <si>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</si>
  <si>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</si>
  <si>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</si>
  <si>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</si>
  <si>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</si>
  <si>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</si>
  <si>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</si>
  <si>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</si>
  <si>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</si>
  <si>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</si>
  <si>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r>
      <t>B. Egresos Presupuestarios</t>
    </r>
    <r>
      <rPr>
        <b/>
        <vertAlign val="superscript"/>
        <sz val="25"/>
        <color theme="1"/>
        <rFont val="Calibri"/>
        <family val="2"/>
        <scheme val="minor"/>
      </rPr>
      <t xml:space="preserve">1 </t>
    </r>
    <r>
      <rPr>
        <b/>
        <sz val="25"/>
        <color theme="1"/>
        <rFont val="Calibri"/>
        <family val="2"/>
        <scheme val="minor"/>
      </rPr>
      <t>(B = B1+B2)</t>
    </r>
  </si>
  <si>
    <t>A3. Financiamiento Neto</t>
  </si>
  <si>
    <t>A1. Ingresos de Libre Disposición</t>
  </si>
  <si>
    <t>A. Ingresos Totales (A = A1+A2+A3)</t>
  </si>
  <si>
    <t>(PESOS)</t>
  </si>
  <si>
    <t>Balance Presupuestario - LDF</t>
  </si>
  <si>
    <t>COMISION EJECUTIVA ESTATAL DE ATENCION INTEGRAL A VICTIMAS</t>
  </si>
  <si>
    <t>Del 1°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</si>
</sst>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25"/>
      <color theme="2" tint="-9.9978637043366805E-2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sz val="25"/>
      <color theme="2" tint="-9.9978637043366805E-2"/>
      <name val="Calibri"/>
      <family val="2"/>
      <scheme val="minor"/>
    </font>
    <font>
      <b/>
      <vertAlign val="superscript"/>
      <sz val="25"/>
      <color theme="1"/>
      <name val="Calibri"/>
      <family val="2"/>
      <scheme val="minor"/>
    </font>
    <font>
      <b/>
      <sz val="25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6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0" fontId="6" fillId="0" borderId="1" xfId="0" applyFont="1" applyBorder="1" applyAlignment="1">
      <alignment vertical="center"/>
    </xf>
    <xf numFmtId="0" fontId="6" fillId="0" borderId="0" xfId="0" applyFont="1"/>
    <xf numFmtId="3" fontId="7" fillId="0" borderId="4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/>
    <xf numFmtId="3" fontId="6" fillId="0" borderId="5" xfId="0" applyNumberFormat="1" applyFont="1" applyBorder="1"/>
    <xf numFmtId="3" fontId="6" fillId="0" borderId="6" xfId="0" applyNumberFormat="1" applyFont="1" applyBorder="1"/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horizontal="left"/>
      <protection locked="0"/>
    </xf>
    <xf numFmtId="3" fontId="6" fillId="0" borderId="4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8" fillId="9" borderId="7" xfId="0" applyNumberFormat="1" applyFont="1" applyFill="1" applyBorder="1"/>
    <xf numFmtId="0" fontId="6" fillId="0" borderId="4" xfId="0" applyFont="1" applyBorder="1" applyAlignment="1">
      <alignment horizontal="left" vertical="center" indent="3"/>
    </xf>
    <xf numFmtId="3" fontId="6" fillId="0" borderId="6" xfId="0" applyNumberFormat="1" applyFont="1" applyBorder="1" applyProtection="1">
      <protection locked="0"/>
    </xf>
    <xf numFmtId="0" fontId="6" fillId="0" borderId="4" xfId="0" applyFont="1" applyBorder="1" applyAlignment="1">
      <alignment horizontal="left" vertical="center" wrapText="1" indent="6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/>
    <xf numFmtId="3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 applyProtection="1">
      <alignment vertical="center"/>
      <protection locked="0"/>
    </xf>
    <xf numFmtId="3" fontId="7" fillId="0" borderId="5" xfId="0" applyNumberFormat="1" applyFont="1" applyBorder="1" applyAlignment="1" applyProtection="1">
      <alignment vertical="center"/>
      <protection locked="0"/>
    </xf>
    <xf numFmtId="3" fontId="7" fillId="0" borderId="6" xfId="0" applyNumberFormat="1" applyFont="1" applyBorder="1" applyAlignment="1" applyProtection="1">
      <alignment vertical="center"/>
      <protection locked="0"/>
    </xf>
    <xf numFmtId="3" fontId="7" fillId="0" borderId="4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4" xfId="0" applyNumberFormat="1" applyFont="1" applyBorder="1" applyAlignment="1" applyProtection="1">
      <alignment vertical="center"/>
      <protection locked="0"/>
    </xf>
    <xf numFmtId="3" fontId="6" fillId="0" borderId="5" xfId="0" applyNumberFormat="1" applyFont="1" applyBorder="1" applyAlignment="1" applyProtection="1">
      <alignment vertical="center"/>
      <protection locked="0"/>
    </xf>
    <xf numFmtId="3" fontId="8" fillId="9" borderId="7" xfId="0" applyNumberFormat="1" applyFont="1" applyFill="1" applyBorder="1" applyAlignment="1">
      <alignment vertical="center"/>
    </xf>
    <xf numFmtId="3" fontId="6" fillId="0" borderId="6" xfId="0" applyNumberFormat="1" applyFont="1" applyBorder="1" applyAlignment="1" applyProtection="1">
      <alignment vertical="center"/>
      <protection locked="0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/>
    <xf numFmtId="0" fontId="7" fillId="0" borderId="1" xfId="0" applyFont="1" applyBorder="1" applyAlignment="1">
      <alignment horizontal="left" vertical="center" indent="3"/>
    </xf>
    <xf numFmtId="0" fontId="6" fillId="0" borderId="13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3"/>
    </xf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7" fillId="0" borderId="4" xfId="0" applyFont="1" applyBorder="1" applyAlignment="1">
      <alignment horizontal="left" vertical="center" indent="3"/>
    </xf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7" fillId="9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Protection="1">
      <protection locked="0"/>
    </xf>
    <xf numFmtId="3" fontId="6" fillId="0" borderId="6" xfId="0" applyNumberFormat="1" applyFont="1" applyFill="1" applyBorder="1" applyProtection="1">
      <protection locked="0"/>
    </xf>
    <xf numFmtId="3" fontId="6" fillId="0" borderId="5" xfId="0" applyNumberFormat="1" applyFont="1" applyFill="1" applyBorder="1" applyProtection="1">
      <protection locked="0"/>
    </xf>
    <xf numFmtId="3" fontId="6" fillId="0" borderId="4" xfId="0" applyNumberFormat="1" applyFont="1" applyFill="1" applyBorder="1" applyProtection="1">
      <protection locked="0"/>
    </xf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3" fontId="6" fillId="0" borderId="4" xfId="0" applyNumberFormat="1" applyFont="1" applyFill="1" applyBorder="1"/>
    <xf numFmtId="3" fontId="7" fillId="0" borderId="4" xfId="0" applyNumberFormat="1" applyFont="1" applyFill="1" applyBorder="1" applyProtection="1">
      <protection locked="0"/>
    </xf>
    <xf numFmtId="3" fontId="10" fillId="0" borderId="7" xfId="0" applyNumberFormat="1" applyFont="1" applyFill="1" applyBorder="1"/>
    <xf numFmtId="3" fontId="7" fillId="0" borderId="5" xfId="0" applyNumberFormat="1" applyFont="1" applyFill="1" applyBorder="1" applyProtection="1">
      <protection locked="0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3500437</xdr:colOff>
      <xdr:row>1</xdr:row>
      <xdr:rowOff>23812</xdr:rowOff>
    </xdr:from>
    <xdr:to>
      <xdr:col>4</xdr:col>
      <xdr:colOff>3431802</xdr:colOff>
      <xdr:row>2</xdr:row>
      <xdr:rowOff>23276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724A86D-8B16-40A8-9760-DAA9A3859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0" y="309562"/>
          <a:ext cx="3646115" cy="785277"/>
        </a:xfrm>
        <a:prstGeom prst="rect">
          <a:avLst/>
        </a:prstGeom>
      </xdr:spPr>
    </xdr:pic>
    <xdr:clientData/>
  </xdr:twoCellAnchor>
  <xdr:twoCellAnchor editAs="oneCell">
    <xdr:from>
      <xdr:col>1</xdr:col>
      <xdr:colOff>452438</xdr:colOff>
      <xdr:row>0</xdr:row>
      <xdr:rowOff>214313</xdr:rowOff>
    </xdr:from>
    <xdr:to>
      <xdr:col>1</xdr:col>
      <xdr:colOff>1285875</xdr:colOff>
      <xdr:row>2</xdr:row>
      <xdr:rowOff>145190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CA4E675A-F1F3-4538-B285-5E170163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214313"/>
          <a:ext cx="833437" cy="1002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296"/>
  <sheetViews>
    <sheetView showGridLines="0" tabSelected="1" zoomScale="40" zoomScaleNormal="40" zoomScaleSheetLayoutView="30" workbookViewId="0">
      <selection activeCell="C56" sqref="C56"/>
    </sheetView>
  </sheetViews>
  <sheetFormatPr baseColWidth="10" defaultRowHeight="0" customHeight="1" zeroHeight="1" x14ac:dyDescent="0.25"/>
  <cols>
    <col min="1" max="1" width="9.7109375" customWidth="1"/>
    <col min="2" max="2" width="177.7109375" customWidth="1"/>
    <col min="3" max="5" width="55.7109375" customWidth="1"/>
    <col min="6" max="6" width="17" bestFit="1" customWidth="1"/>
  </cols>
  <sheetData>
    <row r="1" spans="1:8" ht="22.9" customHeight="1" x14ac:dyDescent="0.25">
      <c r="C1" s="60"/>
      <c r="D1" s="60"/>
      <c r="E1" s="60"/>
    </row>
    <row r="2" spans="1:8" ht="61.5" customHeight="1" x14ac:dyDescent="0.25">
      <c r="B2" s="59"/>
      <c r="C2" s="58"/>
      <c r="D2" s="58"/>
      <c r="E2" s="57"/>
    </row>
    <row r="3" spans="1:8" ht="15" x14ac:dyDescent="0.25"/>
    <row r="4" spans="1:8" s="1" customFormat="1" ht="32.25" x14ac:dyDescent="0.5">
      <c r="A4" s="6"/>
      <c r="B4" s="61" t="s">
        <v>42</v>
      </c>
      <c r="C4" s="62"/>
      <c r="D4" s="62"/>
      <c r="E4" s="63"/>
    </row>
    <row r="5" spans="1:8" s="1" customFormat="1" ht="32.25" x14ac:dyDescent="0.5">
      <c r="A5" s="6"/>
      <c r="B5" s="64" t="s">
        <v>41</v>
      </c>
      <c r="C5" s="65"/>
      <c r="D5" s="65"/>
      <c r="E5" s="66"/>
    </row>
    <row r="6" spans="1:8" s="1" customFormat="1" ht="32.25" x14ac:dyDescent="0.5">
      <c r="A6" s="6"/>
      <c r="B6" s="67" t="s">
        <v>43</v>
      </c>
      <c r="C6" s="68"/>
      <c r="D6" s="68"/>
      <c r="E6" s="69"/>
    </row>
    <row r="7" spans="1:8" s="1" customFormat="1" ht="32.25" x14ac:dyDescent="0.5">
      <c r="A7" s="6"/>
      <c r="B7" s="70" t="s">
        <v>40</v>
      </c>
      <c r="C7" s="71"/>
      <c r="D7" s="71"/>
      <c r="E7" s="72"/>
    </row>
    <row r="8" spans="1:8" s="1" customFormat="1" ht="64.5" x14ac:dyDescent="0.5">
      <c r="A8" s="6"/>
      <c r="B8" s="56" t="s">
        <v>21</v>
      </c>
      <c r="C8" s="56" t="s">
        <v>10</v>
      </c>
      <c r="D8" s="56" t="s">
        <v>9</v>
      </c>
      <c r="E8" s="56" t="s">
        <v>20</v>
      </c>
    </row>
    <row r="9" spans="1:8" s="1" customFormat="1" ht="32.25" x14ac:dyDescent="0.5">
      <c r="A9" s="6"/>
      <c r="B9" s="25"/>
      <c r="C9" s="24"/>
      <c r="D9" s="23"/>
      <c r="E9" s="22"/>
    </row>
    <row r="10" spans="1:8" s="1" customFormat="1" ht="32.25" x14ac:dyDescent="0.5">
      <c r="A10" s="6"/>
      <c r="B10" s="15" t="s">
        <v>39</v>
      </c>
      <c r="C10" s="80">
        <f>C11+C12+C13</f>
        <v>17134297</v>
      </c>
      <c r="D10" s="80">
        <f>D11+D12+D13</f>
        <v>2624854</v>
      </c>
      <c r="E10" s="80">
        <f>E11+E12+E13</f>
        <v>388430</v>
      </c>
    </row>
    <row r="11" spans="1:8" s="1" customFormat="1" ht="32.25" x14ac:dyDescent="0.5">
      <c r="A11" s="6"/>
      <c r="B11" s="19" t="s">
        <v>38</v>
      </c>
      <c r="C11" s="81">
        <v>17134297</v>
      </c>
      <c r="D11" s="82">
        <v>2624854</v>
      </c>
      <c r="E11" s="83">
        <v>388430</v>
      </c>
      <c r="F11" s="55"/>
    </row>
    <row r="12" spans="1:8" s="1" customFormat="1" ht="32.25" x14ac:dyDescent="0.5">
      <c r="A12" s="6"/>
      <c r="B12" s="19" t="s">
        <v>7</v>
      </c>
      <c r="C12" s="81">
        <v>0</v>
      </c>
      <c r="D12" s="82">
        <v>0</v>
      </c>
      <c r="E12" s="83">
        <v>0</v>
      </c>
      <c r="F12" s="55"/>
    </row>
    <row r="13" spans="1:8" s="1" customFormat="1" ht="32.25" x14ac:dyDescent="0.5">
      <c r="A13" s="6"/>
      <c r="B13" s="19" t="s">
        <v>37</v>
      </c>
      <c r="C13" s="81">
        <v>0</v>
      </c>
      <c r="D13" s="82">
        <v>0</v>
      </c>
      <c r="E13" s="83">
        <v>0</v>
      </c>
    </row>
    <row r="14" spans="1:8" s="1" customFormat="1" ht="32.25" x14ac:dyDescent="0.5">
      <c r="A14" s="6"/>
      <c r="B14" s="19"/>
      <c r="C14" s="84"/>
      <c r="D14" s="85"/>
      <c r="E14" s="86"/>
      <c r="H14" s="54"/>
    </row>
    <row r="15" spans="1:8" s="1" customFormat="1" ht="34.5" customHeight="1" x14ac:dyDescent="0.5">
      <c r="A15" s="6"/>
      <c r="B15" s="15" t="s">
        <v>36</v>
      </c>
      <c r="C15" s="80">
        <f>C16+C17</f>
        <v>17134297</v>
      </c>
      <c r="D15" s="80">
        <f>D16+D17</f>
        <v>2624854</v>
      </c>
      <c r="E15" s="87">
        <f>E16+E17</f>
        <v>388430</v>
      </c>
    </row>
    <row r="16" spans="1:8" s="1" customFormat="1" ht="32.25" x14ac:dyDescent="0.5">
      <c r="A16" s="6"/>
      <c r="B16" s="19" t="s">
        <v>15</v>
      </c>
      <c r="C16" s="81">
        <v>17134297</v>
      </c>
      <c r="D16" s="82">
        <v>2624854</v>
      </c>
      <c r="E16" s="83">
        <v>388430</v>
      </c>
    </row>
    <row r="17" spans="1:5" s="1" customFormat="1" ht="32.25" x14ac:dyDescent="0.5">
      <c r="A17" s="6"/>
      <c r="B17" s="19" t="s">
        <v>35</v>
      </c>
      <c r="C17" s="81">
        <v>0</v>
      </c>
      <c r="D17" s="82">
        <v>0</v>
      </c>
      <c r="E17" s="83">
        <v>0</v>
      </c>
    </row>
    <row r="18" spans="1:5" s="1" customFormat="1" ht="32.25" x14ac:dyDescent="0.5">
      <c r="A18" s="6"/>
      <c r="B18" s="19"/>
      <c r="C18" s="84"/>
      <c r="D18" s="85"/>
      <c r="E18" s="86"/>
    </row>
    <row r="19" spans="1:5" s="1" customFormat="1" ht="32.25" x14ac:dyDescent="0.5">
      <c r="A19" s="6"/>
      <c r="B19" s="15" t="s">
        <v>34</v>
      </c>
      <c r="C19" s="88">
        <f>C20+C21</f>
        <v>0</v>
      </c>
      <c r="D19" s="89">
        <f>D20+D21</f>
        <v>0</v>
      </c>
      <c r="E19" s="87">
        <f>E20+E21</f>
        <v>0</v>
      </c>
    </row>
    <row r="20" spans="1:5" s="1" customFormat="1" ht="32.25" x14ac:dyDescent="0.5">
      <c r="A20" s="6"/>
      <c r="B20" s="19" t="s">
        <v>14</v>
      </c>
      <c r="C20" s="18"/>
      <c r="D20" s="17">
        <v>0</v>
      </c>
      <c r="E20" s="16">
        <v>0</v>
      </c>
    </row>
    <row r="21" spans="1:5" s="1" customFormat="1" ht="32.25" x14ac:dyDescent="0.5">
      <c r="A21" s="6"/>
      <c r="B21" s="19" t="s">
        <v>2</v>
      </c>
      <c r="C21" s="18"/>
      <c r="D21" s="17">
        <v>0</v>
      </c>
      <c r="E21" s="16">
        <v>0</v>
      </c>
    </row>
    <row r="22" spans="1:5" s="1" customFormat="1" ht="32.25" x14ac:dyDescent="0.5">
      <c r="A22" s="6"/>
      <c r="B22" s="19"/>
      <c r="C22" s="13"/>
      <c r="D22" s="12"/>
      <c r="E22" s="11"/>
    </row>
    <row r="23" spans="1:5" s="1" customFormat="1" ht="32.25" x14ac:dyDescent="0.5">
      <c r="A23" s="6"/>
      <c r="B23" s="15" t="s">
        <v>33</v>
      </c>
      <c r="C23" s="9">
        <f>C10-C15+C19</f>
        <v>0</v>
      </c>
      <c r="D23" s="8">
        <f>D10-D15+D19</f>
        <v>0</v>
      </c>
      <c r="E23" s="7">
        <f>E10-E15+E19</f>
        <v>0</v>
      </c>
    </row>
    <row r="24" spans="1:5" s="1" customFormat="1" ht="32.25" x14ac:dyDescent="0.5">
      <c r="A24" s="6"/>
      <c r="B24" s="53"/>
      <c r="C24" s="13"/>
      <c r="D24" s="12"/>
      <c r="E24" s="11"/>
    </row>
    <row r="25" spans="1:5" s="1" customFormat="1" ht="32.25" x14ac:dyDescent="0.5">
      <c r="A25" s="6"/>
      <c r="B25" s="15" t="s">
        <v>32</v>
      </c>
      <c r="C25" s="9">
        <f>C23-C13</f>
        <v>0</v>
      </c>
      <c r="D25" s="8">
        <f>D23-D13</f>
        <v>0</v>
      </c>
      <c r="E25" s="7">
        <f>E23-E13</f>
        <v>0</v>
      </c>
    </row>
    <row r="26" spans="1:5" s="1" customFormat="1" ht="32.25" x14ac:dyDescent="0.5">
      <c r="A26" s="6"/>
      <c r="B26" s="15"/>
      <c r="C26" s="52"/>
      <c r="D26" s="51"/>
      <c r="E26" s="50"/>
    </row>
    <row r="27" spans="1:5" s="1" customFormat="1" ht="64.5" x14ac:dyDescent="0.5">
      <c r="A27" s="6"/>
      <c r="B27" s="10" t="s">
        <v>31</v>
      </c>
      <c r="C27" s="9">
        <f>C25-C19</f>
        <v>0</v>
      </c>
      <c r="D27" s="8">
        <f>D25-D19</f>
        <v>0</v>
      </c>
      <c r="E27" s="7">
        <f>E25-E19</f>
        <v>0</v>
      </c>
    </row>
    <row r="28" spans="1:5" s="1" customFormat="1" ht="32.25" x14ac:dyDescent="0.5">
      <c r="A28" s="6"/>
      <c r="B28" s="49"/>
      <c r="C28" s="4"/>
      <c r="D28" s="3"/>
      <c r="E28" s="2"/>
    </row>
    <row r="29" spans="1:5" s="1" customFormat="1" ht="32.25" x14ac:dyDescent="0.5">
      <c r="A29" s="6"/>
      <c r="B29" s="48"/>
      <c r="C29" s="46"/>
      <c r="D29" s="6"/>
      <c r="E29" s="46"/>
    </row>
    <row r="30" spans="1:5" s="1" customFormat="1" ht="32.25" x14ac:dyDescent="0.5">
      <c r="A30" s="6"/>
      <c r="B30" s="73" t="s">
        <v>21</v>
      </c>
      <c r="C30" s="73" t="s">
        <v>30</v>
      </c>
      <c r="D30" s="73" t="s">
        <v>9</v>
      </c>
      <c r="E30" s="73" t="s">
        <v>29</v>
      </c>
    </row>
    <row r="31" spans="1:5" s="1" customFormat="1" ht="32.25" x14ac:dyDescent="0.5">
      <c r="A31" s="6"/>
      <c r="B31" s="73"/>
      <c r="C31" s="73"/>
      <c r="D31" s="73"/>
      <c r="E31" s="73"/>
    </row>
    <row r="32" spans="1:5" s="1" customFormat="1" ht="32.25" x14ac:dyDescent="0.5">
      <c r="A32" s="6"/>
      <c r="B32" s="45"/>
      <c r="C32" s="24"/>
      <c r="D32" s="23"/>
      <c r="E32" s="44"/>
    </row>
    <row r="33" spans="1:5" s="1" customFormat="1" ht="32.25" x14ac:dyDescent="0.5">
      <c r="A33" s="6"/>
      <c r="B33" s="15" t="s">
        <v>28</v>
      </c>
      <c r="C33" s="32">
        <f>C34+C35</f>
        <v>0</v>
      </c>
      <c r="D33" s="31">
        <f>D34+D35</f>
        <v>0</v>
      </c>
      <c r="E33" s="30">
        <f>E34+E35</f>
        <v>0</v>
      </c>
    </row>
    <row r="34" spans="1:5" s="1" customFormat="1" ht="32.25" x14ac:dyDescent="0.5">
      <c r="A34" s="6"/>
      <c r="B34" s="19" t="s">
        <v>27</v>
      </c>
      <c r="C34" s="43">
        <v>0</v>
      </c>
      <c r="D34" s="41">
        <v>0</v>
      </c>
      <c r="E34" s="40">
        <v>0</v>
      </c>
    </row>
    <row r="35" spans="1:5" s="1" customFormat="1" ht="32.25" x14ac:dyDescent="0.5">
      <c r="A35" s="6"/>
      <c r="B35" s="19" t="s">
        <v>26</v>
      </c>
      <c r="C35" s="43">
        <v>0</v>
      </c>
      <c r="D35" s="41">
        <v>0</v>
      </c>
      <c r="E35" s="40">
        <v>0</v>
      </c>
    </row>
    <row r="36" spans="1:5" s="1" customFormat="1" ht="32.25" x14ac:dyDescent="0.5">
      <c r="A36" s="6"/>
      <c r="B36" s="14"/>
      <c r="C36" s="39"/>
      <c r="D36" s="38"/>
      <c r="E36" s="37"/>
    </row>
    <row r="37" spans="1:5" s="1" customFormat="1" ht="32.25" x14ac:dyDescent="0.5">
      <c r="A37" s="6"/>
      <c r="B37" s="15" t="s">
        <v>25</v>
      </c>
      <c r="C37" s="32">
        <f>C27+C33</f>
        <v>0</v>
      </c>
      <c r="D37" s="31">
        <f>D27+D33</f>
        <v>0</v>
      </c>
      <c r="E37" s="30">
        <f>E27+E33</f>
        <v>0</v>
      </c>
    </row>
    <row r="38" spans="1:5" s="1" customFormat="1" ht="14.45" customHeight="1" x14ac:dyDescent="0.5">
      <c r="A38" s="6"/>
      <c r="B38" s="5"/>
      <c r="C38" s="29"/>
      <c r="D38" s="28"/>
      <c r="E38" s="27"/>
    </row>
    <row r="39" spans="1:5" s="1" customFormat="1" ht="32.25" x14ac:dyDescent="0.5">
      <c r="A39" s="6"/>
      <c r="B39" s="48"/>
      <c r="C39" s="46"/>
      <c r="D39" s="6"/>
      <c r="E39" s="46"/>
    </row>
    <row r="40" spans="1:5" s="1" customFormat="1" ht="14.65" customHeight="1" x14ac:dyDescent="0.5">
      <c r="A40" s="6"/>
      <c r="B40" s="73" t="s">
        <v>21</v>
      </c>
      <c r="C40" s="73" t="s">
        <v>10</v>
      </c>
      <c r="D40" s="73" t="s">
        <v>9</v>
      </c>
      <c r="E40" s="73" t="s">
        <v>20</v>
      </c>
    </row>
    <row r="41" spans="1:5" s="1" customFormat="1" ht="54.75" customHeight="1" x14ac:dyDescent="0.5">
      <c r="A41" s="6"/>
      <c r="B41" s="73"/>
      <c r="C41" s="73"/>
      <c r="D41" s="73"/>
      <c r="E41" s="73"/>
    </row>
    <row r="42" spans="1:5" s="1" customFormat="1" ht="32.25" x14ac:dyDescent="0.5">
      <c r="A42" s="6"/>
      <c r="B42" s="45"/>
      <c r="C42" s="24"/>
      <c r="D42" s="23"/>
      <c r="E42" s="44"/>
    </row>
    <row r="43" spans="1:5" s="1" customFormat="1" ht="32.25" x14ac:dyDescent="0.5">
      <c r="A43" s="6"/>
      <c r="B43" s="15" t="s">
        <v>24</v>
      </c>
      <c r="C43" s="32">
        <f>C44+C45</f>
        <v>0</v>
      </c>
      <c r="D43" s="31">
        <f>D44+D45</f>
        <v>0</v>
      </c>
      <c r="E43" s="30">
        <f>E44+E45</f>
        <v>0</v>
      </c>
    </row>
    <row r="44" spans="1:5" s="1" customFormat="1" ht="32.25" x14ac:dyDescent="0.5">
      <c r="A44" s="6"/>
      <c r="B44" s="19" t="s">
        <v>17</v>
      </c>
      <c r="C44" s="43">
        <v>0</v>
      </c>
      <c r="D44" s="41">
        <v>0</v>
      </c>
      <c r="E44" s="40">
        <v>0</v>
      </c>
    </row>
    <row r="45" spans="1:5" s="1" customFormat="1" ht="32.25" x14ac:dyDescent="0.5">
      <c r="A45" s="6"/>
      <c r="B45" s="19" t="s">
        <v>5</v>
      </c>
      <c r="C45" s="43">
        <v>0</v>
      </c>
      <c r="D45" s="41">
        <v>0</v>
      </c>
      <c r="E45" s="40">
        <v>0</v>
      </c>
    </row>
    <row r="46" spans="1:5" s="1" customFormat="1" ht="32.25" x14ac:dyDescent="0.5">
      <c r="A46" s="6"/>
      <c r="B46" s="15" t="s">
        <v>23</v>
      </c>
      <c r="C46" s="32">
        <f>C47+C48</f>
        <v>0</v>
      </c>
      <c r="D46" s="31">
        <f>D47+D48</f>
        <v>0</v>
      </c>
      <c r="E46" s="30">
        <f>E47+E48</f>
        <v>0</v>
      </c>
    </row>
    <row r="47" spans="1:5" s="1" customFormat="1" ht="32.25" x14ac:dyDescent="0.5">
      <c r="A47" s="6"/>
      <c r="B47" s="19" t="s">
        <v>16</v>
      </c>
      <c r="C47" s="43">
        <v>0</v>
      </c>
      <c r="D47" s="41">
        <v>0</v>
      </c>
      <c r="E47" s="40">
        <v>0</v>
      </c>
    </row>
    <row r="48" spans="1:5" s="1" customFormat="1" ht="28.9" customHeight="1" x14ac:dyDescent="0.5">
      <c r="A48" s="6"/>
      <c r="B48" s="19" t="s">
        <v>4</v>
      </c>
      <c r="C48" s="43">
        <v>0</v>
      </c>
      <c r="D48" s="41">
        <v>0</v>
      </c>
      <c r="E48" s="40">
        <v>0</v>
      </c>
    </row>
    <row r="49" spans="1:5" s="1" customFormat="1" ht="32.25" x14ac:dyDescent="0.5">
      <c r="A49" s="6"/>
      <c r="B49" s="14"/>
      <c r="C49" s="39"/>
      <c r="D49" s="38"/>
      <c r="E49" s="37"/>
    </row>
    <row r="50" spans="1:5" s="1" customFormat="1" ht="32.25" x14ac:dyDescent="0.5">
      <c r="A50" s="6"/>
      <c r="B50" s="15" t="s">
        <v>22</v>
      </c>
      <c r="C50" s="32">
        <f>C43-C46</f>
        <v>0</v>
      </c>
      <c r="D50" s="31">
        <f>D43-D46</f>
        <v>0</v>
      </c>
      <c r="E50" s="30">
        <f>E43-E46</f>
        <v>0</v>
      </c>
    </row>
    <row r="51" spans="1:5" s="1" customFormat="1" ht="32.25" x14ac:dyDescent="0.5">
      <c r="A51" s="6"/>
      <c r="B51" s="47"/>
      <c r="C51" s="29"/>
      <c r="D51" s="28"/>
      <c r="E51" s="27"/>
    </row>
    <row r="52" spans="1:5" s="1" customFormat="1" ht="32.25" x14ac:dyDescent="0.5">
      <c r="A52" s="6"/>
      <c r="B52" s="46"/>
      <c r="C52" s="46"/>
      <c r="D52" s="6"/>
      <c r="E52" s="46"/>
    </row>
    <row r="53" spans="1:5" s="1" customFormat="1" ht="14.65" customHeight="1" x14ac:dyDescent="0.5">
      <c r="A53" s="6"/>
      <c r="B53" s="73" t="s">
        <v>21</v>
      </c>
      <c r="C53" s="73" t="s">
        <v>10</v>
      </c>
      <c r="D53" s="73" t="s">
        <v>9</v>
      </c>
      <c r="E53" s="73" t="s">
        <v>20</v>
      </c>
    </row>
    <row r="54" spans="1:5" s="1" customFormat="1" ht="47.25" customHeight="1" x14ac:dyDescent="0.5">
      <c r="A54" s="6"/>
      <c r="B54" s="73"/>
      <c r="C54" s="73"/>
      <c r="D54" s="73"/>
      <c r="E54" s="73"/>
    </row>
    <row r="55" spans="1:5" s="1" customFormat="1" ht="22.15" customHeight="1" x14ac:dyDescent="0.5">
      <c r="A55" s="6"/>
      <c r="B55" s="45"/>
      <c r="C55" s="24"/>
      <c r="D55" s="23"/>
      <c r="E55" s="44"/>
    </row>
    <row r="56" spans="1:5" s="1" customFormat="1" ht="32.25" x14ac:dyDescent="0.5">
      <c r="A56" s="6"/>
      <c r="B56" s="19" t="s">
        <v>19</v>
      </c>
      <c r="C56" s="81">
        <v>17134297</v>
      </c>
      <c r="D56" s="17">
        <v>2624854</v>
      </c>
      <c r="E56" s="83">
        <v>388430</v>
      </c>
    </row>
    <row r="57" spans="1:5" s="1" customFormat="1" ht="64.5" x14ac:dyDescent="0.5">
      <c r="A57" s="6"/>
      <c r="B57" s="10" t="s">
        <v>18</v>
      </c>
      <c r="C57" s="32">
        <f>C58-C59</f>
        <v>0</v>
      </c>
      <c r="D57" s="31">
        <f>D58+D59</f>
        <v>0</v>
      </c>
      <c r="E57" s="30">
        <f>E58+E59</f>
        <v>0</v>
      </c>
    </row>
    <row r="58" spans="1:5" s="1" customFormat="1" ht="32.25" x14ac:dyDescent="0.5">
      <c r="A58" s="6"/>
      <c r="B58" s="21" t="s">
        <v>17</v>
      </c>
      <c r="C58" s="43">
        <v>0</v>
      </c>
      <c r="D58" s="41">
        <v>0</v>
      </c>
      <c r="E58" s="40">
        <v>0</v>
      </c>
    </row>
    <row r="59" spans="1:5" s="1" customFormat="1" ht="32.25" x14ac:dyDescent="0.5">
      <c r="A59" s="6"/>
      <c r="B59" s="21" t="s">
        <v>16</v>
      </c>
      <c r="C59" s="43">
        <v>0</v>
      </c>
      <c r="D59" s="41">
        <v>0</v>
      </c>
      <c r="E59" s="40">
        <v>0</v>
      </c>
    </row>
    <row r="60" spans="1:5" s="1" customFormat="1" ht="32.25" x14ac:dyDescent="0.5">
      <c r="A60" s="6"/>
      <c r="B60" s="14"/>
      <c r="C60" s="39"/>
      <c r="D60" s="38"/>
      <c r="E60" s="37"/>
    </row>
    <row r="61" spans="1:5" s="1" customFormat="1" ht="28.9" customHeight="1" x14ac:dyDescent="0.5">
      <c r="A61" s="6"/>
      <c r="B61" s="19" t="s">
        <v>15</v>
      </c>
      <c r="C61" s="81">
        <v>17134297</v>
      </c>
      <c r="D61" s="17">
        <v>2624854</v>
      </c>
      <c r="E61" s="83">
        <v>388430</v>
      </c>
    </row>
    <row r="62" spans="1:5" s="1" customFormat="1" ht="32.25" x14ac:dyDescent="0.5">
      <c r="A62" s="6"/>
      <c r="B62" s="14"/>
      <c r="C62" s="39"/>
      <c r="D62" s="38"/>
      <c r="E62" s="37"/>
    </row>
    <row r="63" spans="1:5" s="1" customFormat="1" ht="32.25" x14ac:dyDescent="0.5">
      <c r="A63" s="6"/>
      <c r="B63" s="19" t="s">
        <v>14</v>
      </c>
      <c r="C63" s="42">
        <v>0</v>
      </c>
      <c r="D63" s="41">
        <v>0</v>
      </c>
      <c r="E63" s="40">
        <v>0</v>
      </c>
    </row>
    <row r="64" spans="1:5" s="1" customFormat="1" ht="32.25" x14ac:dyDescent="0.5">
      <c r="A64" s="6"/>
      <c r="B64" s="14"/>
      <c r="C64" s="39"/>
      <c r="D64" s="38"/>
      <c r="E64" s="37"/>
    </row>
    <row r="65" spans="1:5" s="1" customFormat="1" ht="32.25" x14ac:dyDescent="0.5">
      <c r="A65" s="6"/>
      <c r="B65" s="15" t="s">
        <v>13</v>
      </c>
      <c r="C65" s="32">
        <f>C56+C57-C61+C63</f>
        <v>0</v>
      </c>
      <c r="D65" s="31">
        <f>D56+D57-D61+D63</f>
        <v>0</v>
      </c>
      <c r="E65" s="30">
        <f>E56+E57-E61+E63</f>
        <v>0</v>
      </c>
    </row>
    <row r="66" spans="1:5" s="1" customFormat="1" ht="32.25" x14ac:dyDescent="0.5">
      <c r="A66" s="6"/>
      <c r="B66" s="36"/>
      <c r="C66" s="35"/>
      <c r="D66" s="34"/>
      <c r="E66" s="33"/>
    </row>
    <row r="67" spans="1:5" s="1" customFormat="1" ht="32.25" x14ac:dyDescent="0.5">
      <c r="A67" s="6"/>
      <c r="B67" s="15" t="s">
        <v>12</v>
      </c>
      <c r="C67" s="32">
        <f>C65-C57</f>
        <v>0</v>
      </c>
      <c r="D67" s="31">
        <f>D65-D57</f>
        <v>0</v>
      </c>
      <c r="E67" s="30">
        <f>E65-E57</f>
        <v>0</v>
      </c>
    </row>
    <row r="68" spans="1:5" s="1" customFormat="1" ht="32.25" x14ac:dyDescent="0.5">
      <c r="A68" s="6"/>
      <c r="B68" s="5"/>
      <c r="C68" s="29"/>
      <c r="D68" s="28"/>
      <c r="E68" s="27"/>
    </row>
    <row r="69" spans="1:5" s="1" customFormat="1" ht="32.25" x14ac:dyDescent="0.5">
      <c r="A69" s="6"/>
      <c r="B69" s="26"/>
      <c r="C69" s="26"/>
      <c r="D69" s="6"/>
      <c r="E69" s="26"/>
    </row>
    <row r="70" spans="1:5" s="1" customFormat="1" ht="32.25" x14ac:dyDescent="0.5">
      <c r="A70" s="6"/>
      <c r="B70" s="74" t="s">
        <v>11</v>
      </c>
      <c r="C70" s="76" t="s">
        <v>10</v>
      </c>
      <c r="D70" s="78" t="s">
        <v>9</v>
      </c>
      <c r="E70" s="74" t="s">
        <v>8</v>
      </c>
    </row>
    <row r="71" spans="1:5" s="1" customFormat="1" ht="32.25" x14ac:dyDescent="0.5">
      <c r="A71" s="6"/>
      <c r="B71" s="75"/>
      <c r="C71" s="77"/>
      <c r="D71" s="79"/>
      <c r="E71" s="75"/>
    </row>
    <row r="72" spans="1:5" s="1" customFormat="1" ht="32.25" x14ac:dyDescent="0.5">
      <c r="A72" s="6"/>
      <c r="B72" s="25"/>
      <c r="C72" s="24"/>
      <c r="D72" s="23"/>
      <c r="E72" s="22"/>
    </row>
    <row r="73" spans="1:5" s="1" customFormat="1" ht="32.25" x14ac:dyDescent="0.5">
      <c r="A73" s="6"/>
      <c r="B73" s="19" t="s">
        <v>7</v>
      </c>
      <c r="C73" s="16">
        <v>0</v>
      </c>
      <c r="D73" s="16">
        <v>0</v>
      </c>
      <c r="E73" s="16">
        <v>0</v>
      </c>
    </row>
    <row r="74" spans="1:5" s="1" customFormat="1" ht="64.5" x14ac:dyDescent="0.5">
      <c r="A74" s="6"/>
      <c r="B74" s="10" t="s">
        <v>6</v>
      </c>
      <c r="C74" s="9">
        <f>C75-C76</f>
        <v>0</v>
      </c>
      <c r="D74" s="8">
        <f>D75-D76</f>
        <v>0</v>
      </c>
      <c r="E74" s="7">
        <f>E75-E76</f>
        <v>0</v>
      </c>
    </row>
    <row r="75" spans="1:5" s="1" customFormat="1" ht="32.25" x14ac:dyDescent="0.5">
      <c r="A75" s="6"/>
      <c r="B75" s="21" t="s">
        <v>5</v>
      </c>
      <c r="C75" s="20">
        <v>0</v>
      </c>
      <c r="D75" s="17">
        <v>0</v>
      </c>
      <c r="E75" s="16">
        <v>0</v>
      </c>
    </row>
    <row r="76" spans="1:5" s="1" customFormat="1" ht="32.25" x14ac:dyDescent="0.5">
      <c r="A76" s="6"/>
      <c r="B76" s="21" t="s">
        <v>4</v>
      </c>
      <c r="C76" s="20">
        <v>0</v>
      </c>
      <c r="D76" s="17">
        <v>0</v>
      </c>
      <c r="E76" s="16">
        <v>0</v>
      </c>
    </row>
    <row r="77" spans="1:5" s="1" customFormat="1" ht="32.25" x14ac:dyDescent="0.5">
      <c r="A77" s="6"/>
      <c r="B77" s="14"/>
      <c r="C77" s="13"/>
      <c r="D77" s="12"/>
      <c r="E77" s="11"/>
    </row>
    <row r="78" spans="1:5" s="1" customFormat="1" ht="28.9" customHeight="1" x14ac:dyDescent="0.5">
      <c r="A78" s="6"/>
      <c r="B78" s="19" t="s">
        <v>3</v>
      </c>
      <c r="C78" s="20">
        <v>0</v>
      </c>
      <c r="D78" s="17">
        <v>0</v>
      </c>
      <c r="E78" s="16">
        <v>0</v>
      </c>
    </row>
    <row r="79" spans="1:5" s="1" customFormat="1" ht="32.25" x14ac:dyDescent="0.5">
      <c r="A79" s="6"/>
      <c r="B79" s="14"/>
      <c r="C79" s="13"/>
      <c r="D79" s="12"/>
      <c r="E79" s="11"/>
    </row>
    <row r="80" spans="1:5" s="1" customFormat="1" ht="32.25" x14ac:dyDescent="0.5">
      <c r="A80" s="6"/>
      <c r="B80" s="19" t="s">
        <v>2</v>
      </c>
      <c r="C80" s="18"/>
      <c r="D80" s="17">
        <v>0</v>
      </c>
      <c r="E80" s="16">
        <v>0</v>
      </c>
    </row>
    <row r="81" spans="1:5" s="1" customFormat="1" ht="32.25" x14ac:dyDescent="0.5">
      <c r="A81" s="6"/>
      <c r="B81" s="14"/>
      <c r="C81" s="13"/>
      <c r="D81" s="12"/>
      <c r="E81" s="11"/>
    </row>
    <row r="82" spans="1:5" s="1" customFormat="1" ht="32.25" x14ac:dyDescent="0.5">
      <c r="A82" s="6"/>
      <c r="B82" s="15" t="s">
        <v>1</v>
      </c>
      <c r="C82" s="9">
        <f>C73+C74-C78+C80</f>
        <v>0</v>
      </c>
      <c r="D82" s="8">
        <f>D73+D74-D78+D80</f>
        <v>0</v>
      </c>
      <c r="E82" s="7">
        <f>E73+E74-E78+E80</f>
        <v>0</v>
      </c>
    </row>
    <row r="83" spans="1:5" s="1" customFormat="1" ht="32.25" x14ac:dyDescent="0.5">
      <c r="A83" s="6"/>
      <c r="B83" s="14"/>
      <c r="C83" s="13"/>
      <c r="D83" s="12"/>
      <c r="E83" s="11"/>
    </row>
    <row r="84" spans="1:5" s="1" customFormat="1" ht="64.5" x14ac:dyDescent="0.5">
      <c r="A84" s="6"/>
      <c r="B84" s="10" t="s">
        <v>0</v>
      </c>
      <c r="C84" s="9">
        <f>C82-C74</f>
        <v>0</v>
      </c>
      <c r="D84" s="8">
        <f>D82-D74</f>
        <v>0</v>
      </c>
      <c r="E84" s="7">
        <f>E82-E74</f>
        <v>0</v>
      </c>
    </row>
    <row r="85" spans="1:5" s="1" customFormat="1" ht="32.25" x14ac:dyDescent="0.5">
      <c r="A85" s="6"/>
      <c r="B85" s="5"/>
      <c r="C85" s="4"/>
      <c r="D85" s="3"/>
      <c r="E85" s="2"/>
    </row>
    <row r="86" spans="1:5" ht="15" x14ac:dyDescent="0.25"/>
    <row r="87" spans="1:5" ht="15" x14ac:dyDescent="0.25"/>
    <row r="88" spans="1:5" ht="15" x14ac:dyDescent="0.25"/>
    <row r="89" spans="1:5" ht="15" x14ac:dyDescent="0.25"/>
    <row r="90" spans="1:5" ht="15" x14ac:dyDescent="0.25"/>
    <row r="91" spans="1:5" ht="15" x14ac:dyDescent="0.25"/>
    <row r="92" spans="1:5" ht="15" x14ac:dyDescent="0.25"/>
    <row r="93" spans="1:5" ht="15" x14ac:dyDescent="0.25"/>
    <row r="94" spans="1:5" ht="15" x14ac:dyDescent="0.25"/>
    <row r="95" spans="1:5" ht="15" x14ac:dyDescent="0.25"/>
    <row r="96" spans="1:5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  <row r="7041" ht="15" x14ac:dyDescent="0.25"/>
    <row r="7042" ht="15" x14ac:dyDescent="0.25"/>
    <row r="7043" ht="15" x14ac:dyDescent="0.25"/>
    <row r="7044" ht="15" x14ac:dyDescent="0.25"/>
    <row r="7045" ht="15" x14ac:dyDescent="0.25"/>
    <row r="7046" ht="15" x14ac:dyDescent="0.25"/>
    <row r="7047" ht="15" x14ac:dyDescent="0.25"/>
    <row r="7048" ht="15" x14ac:dyDescent="0.25"/>
    <row r="7049" ht="15" x14ac:dyDescent="0.25"/>
    <row r="7050" ht="15" x14ac:dyDescent="0.25"/>
    <row r="7051" ht="15" x14ac:dyDescent="0.25"/>
    <row r="7052" ht="15" x14ac:dyDescent="0.25"/>
    <row r="7053" ht="15" x14ac:dyDescent="0.25"/>
    <row r="7054" ht="15" x14ac:dyDescent="0.25"/>
    <row r="7055" ht="15" x14ac:dyDescent="0.25"/>
    <row r="7056" ht="15" x14ac:dyDescent="0.25"/>
    <row r="7057" ht="15" x14ac:dyDescent="0.25"/>
    <row r="7058" ht="15" x14ac:dyDescent="0.25"/>
    <row r="7059" ht="15" x14ac:dyDescent="0.25"/>
    <row r="7060" ht="15" x14ac:dyDescent="0.25"/>
    <row r="7061" ht="15" x14ac:dyDescent="0.25"/>
    <row r="7062" ht="15" x14ac:dyDescent="0.25"/>
    <row r="7063" ht="15" x14ac:dyDescent="0.25"/>
    <row r="7064" ht="15" x14ac:dyDescent="0.25"/>
    <row r="7065" ht="15" x14ac:dyDescent="0.25"/>
    <row r="7066" ht="15" x14ac:dyDescent="0.25"/>
    <row r="7067" ht="15" x14ac:dyDescent="0.25"/>
    <row r="7068" ht="15" x14ac:dyDescent="0.25"/>
    <row r="7069" ht="15" x14ac:dyDescent="0.25"/>
    <row r="7070" ht="15" x14ac:dyDescent="0.25"/>
    <row r="7071" ht="15" x14ac:dyDescent="0.25"/>
    <row r="7072" ht="15" x14ac:dyDescent="0.25"/>
    <row r="7073" ht="15" x14ac:dyDescent="0.25"/>
    <row r="7074" ht="15" x14ac:dyDescent="0.25"/>
    <row r="7075" ht="15" x14ac:dyDescent="0.25"/>
    <row r="7076" ht="15" x14ac:dyDescent="0.25"/>
    <row r="7077" ht="15" x14ac:dyDescent="0.25"/>
    <row r="7078" ht="15" x14ac:dyDescent="0.25"/>
    <row r="7079" ht="15" x14ac:dyDescent="0.25"/>
    <row r="7080" ht="15" x14ac:dyDescent="0.25"/>
    <row r="7081" ht="15" x14ac:dyDescent="0.25"/>
    <row r="7082" ht="15" x14ac:dyDescent="0.25"/>
    <row r="7083" ht="15" x14ac:dyDescent="0.25"/>
    <row r="7084" ht="15" x14ac:dyDescent="0.25"/>
    <row r="7085" ht="15" x14ac:dyDescent="0.25"/>
    <row r="7086" ht="15" x14ac:dyDescent="0.25"/>
    <row r="7087" ht="15" x14ac:dyDescent="0.25"/>
    <row r="7088" ht="15" x14ac:dyDescent="0.25"/>
    <row r="7089" ht="15" x14ac:dyDescent="0.25"/>
    <row r="7090" ht="15" x14ac:dyDescent="0.25"/>
    <row r="7091" ht="15" x14ac:dyDescent="0.25"/>
    <row r="7092" ht="15" x14ac:dyDescent="0.25"/>
    <row r="7093" ht="15" x14ac:dyDescent="0.25"/>
    <row r="7094" ht="15" x14ac:dyDescent="0.25"/>
    <row r="7095" ht="15" x14ac:dyDescent="0.25"/>
    <row r="7096" ht="15" x14ac:dyDescent="0.25"/>
    <row r="7097" ht="15" x14ac:dyDescent="0.25"/>
    <row r="7098" ht="15" x14ac:dyDescent="0.25"/>
    <row r="7099" ht="15" x14ac:dyDescent="0.25"/>
    <row r="7100" ht="15" x14ac:dyDescent="0.25"/>
    <row r="7101" ht="15" x14ac:dyDescent="0.25"/>
    <row r="7102" ht="15" x14ac:dyDescent="0.25"/>
    <row r="7103" ht="15" x14ac:dyDescent="0.25"/>
    <row r="7104" ht="15" x14ac:dyDescent="0.25"/>
    <row r="7105" ht="15" x14ac:dyDescent="0.25"/>
    <row r="7106" ht="15" x14ac:dyDescent="0.25"/>
    <row r="7107" ht="15" x14ac:dyDescent="0.25"/>
    <row r="7108" ht="15" x14ac:dyDescent="0.25"/>
    <row r="7109" ht="15" x14ac:dyDescent="0.25"/>
    <row r="7110" ht="15" x14ac:dyDescent="0.25"/>
    <row r="7111" ht="15" x14ac:dyDescent="0.25"/>
    <row r="7112" ht="15" x14ac:dyDescent="0.25"/>
    <row r="7113" ht="15" x14ac:dyDescent="0.25"/>
    <row r="7114" ht="15" x14ac:dyDescent="0.25"/>
    <row r="7115" ht="15" x14ac:dyDescent="0.25"/>
    <row r="7116" ht="15" x14ac:dyDescent="0.25"/>
    <row r="7117" ht="15" x14ac:dyDescent="0.25"/>
    <row r="7118" ht="15" x14ac:dyDescent="0.25"/>
    <row r="7119" ht="15" x14ac:dyDescent="0.25"/>
    <row r="7120" ht="15" x14ac:dyDescent="0.25"/>
    <row r="7121" ht="15" x14ac:dyDescent="0.25"/>
    <row r="7122" ht="15" x14ac:dyDescent="0.25"/>
    <row r="7123" ht="15" x14ac:dyDescent="0.25"/>
    <row r="7124" ht="15" x14ac:dyDescent="0.25"/>
    <row r="7125" ht="15" x14ac:dyDescent="0.25"/>
    <row r="7126" ht="15" x14ac:dyDescent="0.25"/>
    <row r="7127" ht="15" x14ac:dyDescent="0.25"/>
    <row r="7128" ht="15" x14ac:dyDescent="0.25"/>
    <row r="7129" ht="15" x14ac:dyDescent="0.25"/>
    <row r="7130" ht="15" x14ac:dyDescent="0.25"/>
    <row r="7131" ht="15" x14ac:dyDescent="0.25"/>
    <row r="7132" ht="15" x14ac:dyDescent="0.25"/>
    <row r="7133" ht="15" x14ac:dyDescent="0.25"/>
    <row r="7134" ht="15" x14ac:dyDescent="0.25"/>
    <row r="7135" ht="15" x14ac:dyDescent="0.25"/>
    <row r="7136" ht="15" x14ac:dyDescent="0.25"/>
    <row r="7137" ht="15" x14ac:dyDescent="0.25"/>
    <row r="7138" ht="15" x14ac:dyDescent="0.25"/>
    <row r="7139" ht="15" x14ac:dyDescent="0.25"/>
    <row r="7140" ht="15" x14ac:dyDescent="0.25"/>
    <row r="7141" ht="15" x14ac:dyDescent="0.25"/>
    <row r="7142" ht="15" x14ac:dyDescent="0.25"/>
    <row r="7143" ht="15" x14ac:dyDescent="0.25"/>
    <row r="7144" ht="15" x14ac:dyDescent="0.25"/>
    <row r="7145" ht="15" x14ac:dyDescent="0.25"/>
    <row r="7146" ht="15" x14ac:dyDescent="0.25"/>
    <row r="7147" ht="15" x14ac:dyDescent="0.25"/>
    <row r="7148" ht="15" x14ac:dyDescent="0.25"/>
    <row r="7149" ht="15" x14ac:dyDescent="0.25"/>
    <row r="7150" ht="15" x14ac:dyDescent="0.25"/>
    <row r="7151" ht="15" x14ac:dyDescent="0.25"/>
    <row r="7152" ht="15" x14ac:dyDescent="0.25"/>
    <row r="7153" ht="15" x14ac:dyDescent="0.25"/>
    <row r="7154" ht="15" x14ac:dyDescent="0.25"/>
    <row r="7155" ht="15" x14ac:dyDescent="0.25"/>
    <row r="7156" ht="15" x14ac:dyDescent="0.25"/>
    <row r="7157" ht="15" x14ac:dyDescent="0.25"/>
    <row r="7158" ht="15" x14ac:dyDescent="0.25"/>
    <row r="7159" ht="15" x14ac:dyDescent="0.25"/>
    <row r="7160" ht="15" x14ac:dyDescent="0.25"/>
    <row r="7161" ht="15" x14ac:dyDescent="0.25"/>
    <row r="7162" ht="15" x14ac:dyDescent="0.25"/>
    <row r="7163" ht="15" x14ac:dyDescent="0.25"/>
    <row r="7164" ht="15" x14ac:dyDescent="0.25"/>
    <row r="7165" ht="15" x14ac:dyDescent="0.25"/>
    <row r="7166" ht="15" x14ac:dyDescent="0.25"/>
    <row r="7167" ht="15" x14ac:dyDescent="0.25"/>
    <row r="7168" ht="15" x14ac:dyDescent="0.25"/>
    <row r="7169" ht="15" x14ac:dyDescent="0.25"/>
    <row r="7170" ht="15" x14ac:dyDescent="0.25"/>
    <row r="7171" ht="15" x14ac:dyDescent="0.25"/>
    <row r="7172" ht="15" x14ac:dyDescent="0.25"/>
    <row r="7173" ht="15" x14ac:dyDescent="0.25"/>
    <row r="7174" ht="15" x14ac:dyDescent="0.25"/>
    <row r="7175" ht="15" x14ac:dyDescent="0.25"/>
    <row r="7176" ht="15" x14ac:dyDescent="0.25"/>
    <row r="7177" ht="15" x14ac:dyDescent="0.25"/>
    <row r="7178" ht="15" x14ac:dyDescent="0.25"/>
    <row r="7179" ht="15" x14ac:dyDescent="0.25"/>
    <row r="7180" ht="15" x14ac:dyDescent="0.25"/>
    <row r="7181" ht="15" x14ac:dyDescent="0.25"/>
    <row r="7182" ht="15" x14ac:dyDescent="0.25"/>
    <row r="7183" ht="15" x14ac:dyDescent="0.25"/>
    <row r="7184" ht="15" x14ac:dyDescent="0.25"/>
    <row r="7185" ht="15" x14ac:dyDescent="0.25"/>
    <row r="7186" ht="15" x14ac:dyDescent="0.25"/>
    <row r="7187" ht="15" x14ac:dyDescent="0.25"/>
    <row r="7188" ht="15" x14ac:dyDescent="0.25"/>
    <row r="7189" ht="15" x14ac:dyDescent="0.25"/>
    <row r="7190" ht="15" x14ac:dyDescent="0.25"/>
    <row r="7191" ht="15" x14ac:dyDescent="0.25"/>
    <row r="7192" ht="15" x14ac:dyDescent="0.25"/>
    <row r="7193" ht="15" x14ac:dyDescent="0.25"/>
    <row r="7194" ht="15" x14ac:dyDescent="0.25"/>
    <row r="7195" ht="15" x14ac:dyDescent="0.25"/>
    <row r="7196" ht="15" x14ac:dyDescent="0.25"/>
    <row r="7197" ht="15" x14ac:dyDescent="0.25"/>
    <row r="7198" ht="15" x14ac:dyDescent="0.25"/>
    <row r="7199" ht="15" x14ac:dyDescent="0.25"/>
    <row r="7200" ht="15" x14ac:dyDescent="0.25"/>
    <row r="7201" ht="15" x14ac:dyDescent="0.25"/>
    <row r="7202" ht="15" x14ac:dyDescent="0.25"/>
    <row r="7203" ht="15" x14ac:dyDescent="0.25"/>
    <row r="7204" ht="15" x14ac:dyDescent="0.25"/>
    <row r="7205" ht="15" x14ac:dyDescent="0.25"/>
    <row r="7206" ht="15" x14ac:dyDescent="0.25"/>
    <row r="7207" ht="15" x14ac:dyDescent="0.25"/>
    <row r="7208" ht="15" x14ac:dyDescent="0.25"/>
    <row r="7209" ht="15" x14ac:dyDescent="0.25"/>
    <row r="7210" ht="15" x14ac:dyDescent="0.25"/>
    <row r="7211" ht="15" x14ac:dyDescent="0.25"/>
    <row r="7212" ht="15" x14ac:dyDescent="0.25"/>
    <row r="7213" ht="15" x14ac:dyDescent="0.25"/>
    <row r="7214" ht="15" x14ac:dyDescent="0.25"/>
    <row r="7215" ht="15" x14ac:dyDescent="0.25"/>
    <row r="7216" ht="15" x14ac:dyDescent="0.25"/>
    <row r="7217" ht="15" x14ac:dyDescent="0.25"/>
    <row r="7218" ht="15" x14ac:dyDescent="0.25"/>
    <row r="7219" ht="15" x14ac:dyDescent="0.25"/>
    <row r="7220" ht="15" x14ac:dyDescent="0.25"/>
    <row r="7221" ht="15" x14ac:dyDescent="0.25"/>
    <row r="7222" ht="15" x14ac:dyDescent="0.25"/>
    <row r="7223" ht="15" x14ac:dyDescent="0.25"/>
    <row r="7224" ht="15" x14ac:dyDescent="0.25"/>
    <row r="7225" ht="15" x14ac:dyDescent="0.25"/>
    <row r="7226" ht="15" x14ac:dyDescent="0.25"/>
    <row r="7227" ht="15" x14ac:dyDescent="0.25"/>
    <row r="7228" ht="15" x14ac:dyDescent="0.25"/>
    <row r="7229" ht="15" x14ac:dyDescent="0.25"/>
    <row r="7230" ht="15" x14ac:dyDescent="0.25"/>
    <row r="7231" ht="15" x14ac:dyDescent="0.25"/>
    <row r="7232" ht="15" x14ac:dyDescent="0.25"/>
    <row r="7233" ht="15" x14ac:dyDescent="0.25"/>
    <row r="7234" ht="15" x14ac:dyDescent="0.25"/>
    <row r="7235" ht="15" x14ac:dyDescent="0.25"/>
    <row r="7236" ht="15" x14ac:dyDescent="0.25"/>
    <row r="7237" ht="15" x14ac:dyDescent="0.25"/>
    <row r="7238" ht="15" x14ac:dyDescent="0.25"/>
    <row r="7239" ht="15" x14ac:dyDescent="0.25"/>
    <row r="7240" ht="15" x14ac:dyDescent="0.25"/>
    <row r="7241" ht="15" x14ac:dyDescent="0.25"/>
    <row r="7242" ht="15" x14ac:dyDescent="0.25"/>
    <row r="7243" ht="15" x14ac:dyDescent="0.25"/>
    <row r="7244" ht="15" x14ac:dyDescent="0.25"/>
    <row r="7245" ht="15" x14ac:dyDescent="0.25"/>
    <row r="7246" ht="15" x14ac:dyDescent="0.25"/>
    <row r="7247" ht="15" x14ac:dyDescent="0.25"/>
    <row r="7248" ht="15" x14ac:dyDescent="0.25"/>
    <row r="7249" ht="15" x14ac:dyDescent="0.25"/>
    <row r="7250" ht="15" x14ac:dyDescent="0.25"/>
    <row r="7251" ht="15" x14ac:dyDescent="0.25"/>
    <row r="7252" ht="15" x14ac:dyDescent="0.25"/>
    <row r="7253" ht="15" x14ac:dyDescent="0.25"/>
    <row r="7254" ht="15" x14ac:dyDescent="0.25"/>
    <row r="7255" ht="15" x14ac:dyDescent="0.25"/>
    <row r="7256" ht="15" x14ac:dyDescent="0.25"/>
    <row r="7257" ht="15" x14ac:dyDescent="0.25"/>
    <row r="7258" ht="15" x14ac:dyDescent="0.25"/>
    <row r="7259" ht="15" x14ac:dyDescent="0.25"/>
    <row r="7260" ht="15" x14ac:dyDescent="0.25"/>
    <row r="7261" ht="15" x14ac:dyDescent="0.25"/>
    <row r="7262" ht="15" x14ac:dyDescent="0.25"/>
    <row r="7263" ht="15" x14ac:dyDescent="0.25"/>
    <row r="7264" ht="15" x14ac:dyDescent="0.25"/>
    <row r="7265" ht="15" x14ac:dyDescent="0.25"/>
    <row r="7266" ht="15" x14ac:dyDescent="0.25"/>
    <row r="7267" ht="15" x14ac:dyDescent="0.25"/>
    <row r="7268" ht="15" x14ac:dyDescent="0.25"/>
    <row r="7269" ht="15" x14ac:dyDescent="0.25"/>
    <row r="7270" ht="15" x14ac:dyDescent="0.25"/>
    <row r="7271" ht="15" x14ac:dyDescent="0.25"/>
    <row r="7272" ht="15" x14ac:dyDescent="0.25"/>
    <row r="7273" ht="15" x14ac:dyDescent="0.25"/>
    <row r="7274" ht="15" x14ac:dyDescent="0.25"/>
    <row r="7275" ht="15" x14ac:dyDescent="0.25"/>
    <row r="7276" ht="15" x14ac:dyDescent="0.25"/>
    <row r="7277" ht="15" x14ac:dyDescent="0.25"/>
    <row r="7278" ht="15" x14ac:dyDescent="0.25"/>
    <row r="7279" ht="15" x14ac:dyDescent="0.25"/>
    <row r="7280" ht="15" x14ac:dyDescent="0.25"/>
    <row r="7281" ht="15" x14ac:dyDescent="0.25"/>
    <row r="7282" ht="15" x14ac:dyDescent="0.25"/>
    <row r="7283" ht="15" x14ac:dyDescent="0.25"/>
    <row r="7284" ht="15" x14ac:dyDescent="0.25"/>
    <row r="7285" ht="15" x14ac:dyDescent="0.25"/>
    <row r="7286" ht="15" x14ac:dyDescent="0.25"/>
    <row r="7287" ht="15" x14ac:dyDescent="0.25"/>
    <row r="7288" ht="15" x14ac:dyDescent="0.25"/>
    <row r="7289" ht="15" x14ac:dyDescent="0.25"/>
    <row r="7290" ht="15" x14ac:dyDescent="0.25"/>
    <row r="7291" ht="15" x14ac:dyDescent="0.25"/>
    <row r="7292" ht="15" x14ac:dyDescent="0.25"/>
    <row r="7293" ht="15" x14ac:dyDescent="0.25"/>
    <row r="7294" ht="15" x14ac:dyDescent="0.25"/>
    <row r="7295" ht="15" x14ac:dyDescent="0.25"/>
    <row r="7296" ht="15" x14ac:dyDescent="0.25"/>
    <row r="7297" ht="15" x14ac:dyDescent="0.25"/>
    <row r="7298" ht="15" x14ac:dyDescent="0.25"/>
    <row r="7299" ht="15" x14ac:dyDescent="0.25"/>
    <row r="7300" ht="15" x14ac:dyDescent="0.25"/>
    <row r="7301" ht="15" x14ac:dyDescent="0.25"/>
    <row r="7302" ht="15" x14ac:dyDescent="0.25"/>
    <row r="7303" ht="15" x14ac:dyDescent="0.25"/>
    <row r="7304" ht="15" x14ac:dyDescent="0.25"/>
    <row r="7305" ht="15" x14ac:dyDescent="0.25"/>
    <row r="7306" ht="15" x14ac:dyDescent="0.25"/>
    <row r="7307" ht="15" x14ac:dyDescent="0.25"/>
    <row r="7308" ht="15" x14ac:dyDescent="0.25"/>
    <row r="7309" ht="15" x14ac:dyDescent="0.25"/>
    <row r="7310" ht="15" x14ac:dyDescent="0.25"/>
    <row r="7311" ht="15" x14ac:dyDescent="0.25"/>
    <row r="7312" ht="15" x14ac:dyDescent="0.25"/>
    <row r="7313" ht="15" x14ac:dyDescent="0.25"/>
    <row r="7314" ht="15" x14ac:dyDescent="0.25"/>
    <row r="7315" ht="15" x14ac:dyDescent="0.25"/>
    <row r="7316" ht="15" x14ac:dyDescent="0.25"/>
    <row r="7317" ht="15" x14ac:dyDescent="0.25"/>
    <row r="7318" ht="15" x14ac:dyDescent="0.25"/>
    <row r="7319" ht="15" x14ac:dyDescent="0.25"/>
    <row r="7320" ht="15" x14ac:dyDescent="0.25"/>
    <row r="7321" ht="15" x14ac:dyDescent="0.25"/>
    <row r="7322" ht="15" x14ac:dyDescent="0.25"/>
    <row r="7323" ht="15" x14ac:dyDescent="0.25"/>
    <row r="7324" ht="15" x14ac:dyDescent="0.25"/>
    <row r="7325" ht="15" x14ac:dyDescent="0.25"/>
    <row r="7326" ht="15" x14ac:dyDescent="0.25"/>
    <row r="7327" ht="15" x14ac:dyDescent="0.25"/>
    <row r="7328" ht="15" x14ac:dyDescent="0.25"/>
    <row r="7329" ht="15" x14ac:dyDescent="0.25"/>
    <row r="7330" ht="15" x14ac:dyDescent="0.25"/>
    <row r="7331" ht="15" x14ac:dyDescent="0.25"/>
    <row r="7332" ht="15" x14ac:dyDescent="0.25"/>
    <row r="7333" ht="15" x14ac:dyDescent="0.25"/>
    <row r="7334" ht="15" x14ac:dyDescent="0.25"/>
    <row r="7335" ht="15" x14ac:dyDescent="0.25"/>
    <row r="7336" ht="15" x14ac:dyDescent="0.25"/>
    <row r="7337" ht="15" x14ac:dyDescent="0.25"/>
    <row r="7338" ht="15" x14ac:dyDescent="0.25"/>
    <row r="7339" ht="15" x14ac:dyDescent="0.25"/>
    <row r="7340" ht="15" x14ac:dyDescent="0.25"/>
    <row r="7341" ht="15" x14ac:dyDescent="0.25"/>
    <row r="7342" ht="15" x14ac:dyDescent="0.25"/>
    <row r="7343" ht="15" x14ac:dyDescent="0.25"/>
    <row r="7344" ht="15" x14ac:dyDescent="0.25"/>
    <row r="7345" ht="15" x14ac:dyDescent="0.25"/>
    <row r="7346" ht="15" x14ac:dyDescent="0.25"/>
    <row r="7347" ht="15" x14ac:dyDescent="0.25"/>
    <row r="7348" ht="15" x14ac:dyDescent="0.25"/>
    <row r="7349" ht="15" x14ac:dyDescent="0.25"/>
    <row r="7350" ht="15" x14ac:dyDescent="0.25"/>
    <row r="7351" ht="15" x14ac:dyDescent="0.25"/>
    <row r="7352" ht="15" x14ac:dyDescent="0.25"/>
    <row r="7353" ht="15" x14ac:dyDescent="0.25"/>
    <row r="7354" ht="15" x14ac:dyDescent="0.25"/>
    <row r="7355" ht="15" x14ac:dyDescent="0.25"/>
    <row r="7356" ht="15" x14ac:dyDescent="0.25"/>
    <row r="7357" ht="15" x14ac:dyDescent="0.25"/>
    <row r="7358" ht="15" x14ac:dyDescent="0.25"/>
    <row r="7359" ht="15" x14ac:dyDescent="0.25"/>
    <row r="7360" ht="15" x14ac:dyDescent="0.25"/>
    <row r="7361" ht="15" x14ac:dyDescent="0.25"/>
    <row r="7362" ht="15" x14ac:dyDescent="0.25"/>
    <row r="7363" ht="15" x14ac:dyDescent="0.25"/>
    <row r="7364" ht="15" x14ac:dyDescent="0.25"/>
    <row r="7365" ht="15" x14ac:dyDescent="0.25"/>
    <row r="7366" ht="15" x14ac:dyDescent="0.25"/>
    <row r="7367" ht="15" x14ac:dyDescent="0.25"/>
    <row r="7368" ht="15" x14ac:dyDescent="0.25"/>
    <row r="7369" ht="15" x14ac:dyDescent="0.25"/>
    <row r="7370" ht="15" x14ac:dyDescent="0.25"/>
    <row r="7371" ht="15" x14ac:dyDescent="0.25"/>
    <row r="7372" ht="15" x14ac:dyDescent="0.25"/>
    <row r="7373" ht="15" x14ac:dyDescent="0.25"/>
    <row r="7374" ht="15" x14ac:dyDescent="0.25"/>
    <row r="7375" ht="15" x14ac:dyDescent="0.25"/>
    <row r="7376" ht="15" x14ac:dyDescent="0.25"/>
    <row r="7377" ht="15" x14ac:dyDescent="0.25"/>
    <row r="7378" ht="15" x14ac:dyDescent="0.25"/>
    <row r="7379" ht="15" x14ac:dyDescent="0.25"/>
    <row r="7380" ht="15" x14ac:dyDescent="0.25"/>
    <row r="7381" ht="15" x14ac:dyDescent="0.25"/>
    <row r="7382" ht="15" x14ac:dyDescent="0.25"/>
    <row r="7383" ht="15" x14ac:dyDescent="0.25"/>
    <row r="7384" ht="15" x14ac:dyDescent="0.25"/>
    <row r="7385" ht="15" x14ac:dyDescent="0.25"/>
    <row r="7386" ht="15" x14ac:dyDescent="0.25"/>
    <row r="7387" ht="15" x14ac:dyDescent="0.25"/>
    <row r="7388" ht="15" x14ac:dyDescent="0.25"/>
    <row r="7389" ht="15" x14ac:dyDescent="0.25"/>
    <row r="7390" ht="15" x14ac:dyDescent="0.25"/>
    <row r="7391" ht="15" x14ac:dyDescent="0.25"/>
    <row r="7392" ht="15" x14ac:dyDescent="0.25"/>
    <row r="7393" ht="15" x14ac:dyDescent="0.25"/>
    <row r="7394" ht="15" x14ac:dyDescent="0.25"/>
    <row r="7395" ht="15" x14ac:dyDescent="0.25"/>
    <row r="7396" ht="15" x14ac:dyDescent="0.25"/>
    <row r="7397" ht="15" x14ac:dyDescent="0.25"/>
    <row r="7398" ht="15" x14ac:dyDescent="0.25"/>
    <row r="7399" ht="15" x14ac:dyDescent="0.25"/>
    <row r="7400" ht="15" x14ac:dyDescent="0.25"/>
    <row r="7401" ht="15" x14ac:dyDescent="0.25"/>
    <row r="7402" ht="15" x14ac:dyDescent="0.25"/>
    <row r="7403" ht="15" x14ac:dyDescent="0.25"/>
    <row r="7404" ht="15" x14ac:dyDescent="0.25"/>
    <row r="7405" ht="15" x14ac:dyDescent="0.25"/>
    <row r="7406" ht="15" x14ac:dyDescent="0.25"/>
    <row r="7407" ht="15" x14ac:dyDescent="0.25"/>
    <row r="7408" ht="15" x14ac:dyDescent="0.25"/>
    <row r="7409" ht="15" x14ac:dyDescent="0.25"/>
    <row r="7410" ht="15" x14ac:dyDescent="0.25"/>
    <row r="7411" ht="15" x14ac:dyDescent="0.25"/>
    <row r="7412" ht="15" x14ac:dyDescent="0.25"/>
    <row r="7413" ht="15" x14ac:dyDescent="0.25"/>
    <row r="7414" ht="15" x14ac:dyDescent="0.25"/>
    <row r="7415" ht="15" x14ac:dyDescent="0.25"/>
    <row r="7416" ht="15" x14ac:dyDescent="0.25"/>
    <row r="7417" ht="15" x14ac:dyDescent="0.25"/>
    <row r="7418" ht="15" x14ac:dyDescent="0.25"/>
    <row r="7419" ht="15" x14ac:dyDescent="0.25"/>
    <row r="7420" ht="15" x14ac:dyDescent="0.25"/>
    <row r="7421" ht="15" x14ac:dyDescent="0.25"/>
    <row r="7422" ht="15" x14ac:dyDescent="0.25"/>
    <row r="7423" ht="15" x14ac:dyDescent="0.25"/>
    <row r="7424" ht="15" x14ac:dyDescent="0.25"/>
    <row r="7425" ht="15" x14ac:dyDescent="0.25"/>
    <row r="7426" ht="15" x14ac:dyDescent="0.25"/>
    <row r="7427" ht="15" x14ac:dyDescent="0.25"/>
    <row r="7428" ht="15" x14ac:dyDescent="0.25"/>
    <row r="7429" ht="15" x14ac:dyDescent="0.25"/>
    <row r="7430" ht="15" x14ac:dyDescent="0.25"/>
    <row r="7431" ht="15" x14ac:dyDescent="0.25"/>
    <row r="7432" ht="15" x14ac:dyDescent="0.25"/>
    <row r="7433" ht="15" x14ac:dyDescent="0.25"/>
    <row r="7434" ht="15" x14ac:dyDescent="0.25"/>
    <row r="7435" ht="15" x14ac:dyDescent="0.25"/>
    <row r="7436" ht="15" x14ac:dyDescent="0.25"/>
    <row r="7437" ht="15" x14ac:dyDescent="0.25"/>
    <row r="7438" ht="15" x14ac:dyDescent="0.25"/>
    <row r="7439" ht="15" x14ac:dyDescent="0.25"/>
    <row r="7440" ht="15" x14ac:dyDescent="0.25"/>
    <row r="7441" ht="15" x14ac:dyDescent="0.25"/>
    <row r="7442" ht="15" x14ac:dyDescent="0.25"/>
    <row r="7443" ht="15" x14ac:dyDescent="0.25"/>
    <row r="7444" ht="15" x14ac:dyDescent="0.25"/>
    <row r="7445" ht="15" x14ac:dyDescent="0.25"/>
    <row r="7446" ht="15" x14ac:dyDescent="0.25"/>
    <row r="7447" ht="15" x14ac:dyDescent="0.25"/>
    <row r="7448" ht="15" x14ac:dyDescent="0.25"/>
    <row r="7449" ht="15" x14ac:dyDescent="0.25"/>
    <row r="7450" ht="15" x14ac:dyDescent="0.25"/>
    <row r="7451" ht="15" x14ac:dyDescent="0.25"/>
    <row r="7452" ht="15" x14ac:dyDescent="0.25"/>
    <row r="7453" ht="15" x14ac:dyDescent="0.25"/>
    <row r="7454" ht="15" x14ac:dyDescent="0.25"/>
    <row r="7455" ht="15" x14ac:dyDescent="0.25"/>
    <row r="7456" ht="15" x14ac:dyDescent="0.25"/>
    <row r="7457" ht="15" x14ac:dyDescent="0.25"/>
    <row r="7458" ht="15" x14ac:dyDescent="0.25"/>
    <row r="7459" ht="15" x14ac:dyDescent="0.25"/>
    <row r="7460" ht="15" x14ac:dyDescent="0.25"/>
    <row r="7461" ht="15" x14ac:dyDescent="0.25"/>
    <row r="7462" ht="15" x14ac:dyDescent="0.25"/>
    <row r="7463" ht="15" x14ac:dyDescent="0.25"/>
    <row r="7464" ht="15" x14ac:dyDescent="0.25"/>
    <row r="7465" ht="15" x14ac:dyDescent="0.25"/>
    <row r="7466" ht="15" x14ac:dyDescent="0.25"/>
    <row r="7467" ht="15" x14ac:dyDescent="0.25"/>
    <row r="7468" ht="15" x14ac:dyDescent="0.25"/>
    <row r="7469" ht="15" x14ac:dyDescent="0.25"/>
    <row r="7470" ht="15" x14ac:dyDescent="0.25"/>
    <row r="7471" ht="15" x14ac:dyDescent="0.25"/>
    <row r="7472" ht="15" x14ac:dyDescent="0.25"/>
    <row r="7473" ht="15" x14ac:dyDescent="0.25"/>
    <row r="7474" ht="15" x14ac:dyDescent="0.25"/>
    <row r="7475" ht="15" x14ac:dyDescent="0.25"/>
    <row r="7476" ht="15" x14ac:dyDescent="0.25"/>
    <row r="7477" ht="15" x14ac:dyDescent="0.25"/>
    <row r="7478" ht="15" x14ac:dyDescent="0.25"/>
    <row r="7479" ht="15" x14ac:dyDescent="0.25"/>
    <row r="7480" ht="15" x14ac:dyDescent="0.25"/>
    <row r="7481" ht="15" x14ac:dyDescent="0.25"/>
    <row r="7482" ht="15" x14ac:dyDescent="0.25"/>
    <row r="7483" ht="15" x14ac:dyDescent="0.25"/>
    <row r="7484" ht="15" x14ac:dyDescent="0.25"/>
    <row r="7485" ht="15" x14ac:dyDescent="0.25"/>
    <row r="7486" ht="15" x14ac:dyDescent="0.25"/>
    <row r="7487" ht="15" x14ac:dyDescent="0.25"/>
    <row r="7488" ht="15" x14ac:dyDescent="0.25"/>
    <row r="7489" ht="15" x14ac:dyDescent="0.25"/>
    <row r="7490" ht="15" x14ac:dyDescent="0.25"/>
    <row r="7491" ht="15" x14ac:dyDescent="0.25"/>
    <row r="7492" ht="15" x14ac:dyDescent="0.25"/>
    <row r="7493" ht="15" x14ac:dyDescent="0.25"/>
    <row r="7494" ht="15" x14ac:dyDescent="0.25"/>
    <row r="7495" ht="15" x14ac:dyDescent="0.25"/>
    <row r="7496" ht="15" x14ac:dyDescent="0.25"/>
    <row r="7497" ht="15" x14ac:dyDescent="0.25"/>
    <row r="7498" ht="15" x14ac:dyDescent="0.25"/>
    <row r="7499" ht="15" x14ac:dyDescent="0.25"/>
    <row r="7500" ht="15" x14ac:dyDescent="0.25"/>
    <row r="7501" ht="15" x14ac:dyDescent="0.25"/>
    <row r="7502" ht="15" x14ac:dyDescent="0.25"/>
    <row r="7503" ht="15" x14ac:dyDescent="0.25"/>
    <row r="7504" ht="15" x14ac:dyDescent="0.25"/>
    <row r="7505" ht="15" x14ac:dyDescent="0.25"/>
    <row r="7506" ht="15" x14ac:dyDescent="0.25"/>
    <row r="7507" ht="15" x14ac:dyDescent="0.25"/>
    <row r="7508" ht="15" x14ac:dyDescent="0.25"/>
    <row r="7509" ht="15" x14ac:dyDescent="0.25"/>
    <row r="7510" ht="15" x14ac:dyDescent="0.25"/>
    <row r="7511" ht="15" x14ac:dyDescent="0.25"/>
    <row r="7512" ht="15" x14ac:dyDescent="0.25"/>
    <row r="7513" ht="15" x14ac:dyDescent="0.25"/>
    <row r="7514" ht="15" x14ac:dyDescent="0.25"/>
    <row r="7515" ht="15" x14ac:dyDescent="0.25"/>
    <row r="7516" ht="15" x14ac:dyDescent="0.25"/>
    <row r="7517" ht="15" x14ac:dyDescent="0.25"/>
    <row r="7518" ht="15" x14ac:dyDescent="0.25"/>
    <row r="7519" ht="15" x14ac:dyDescent="0.25"/>
    <row r="7520" ht="15" x14ac:dyDescent="0.25"/>
    <row r="7521" ht="15" x14ac:dyDescent="0.25"/>
    <row r="7522" ht="15" x14ac:dyDescent="0.25"/>
    <row r="7523" ht="15" x14ac:dyDescent="0.25"/>
    <row r="7524" ht="15" x14ac:dyDescent="0.25"/>
    <row r="7525" ht="15" x14ac:dyDescent="0.25"/>
    <row r="7526" ht="15" x14ac:dyDescent="0.25"/>
    <row r="7527" ht="15" x14ac:dyDescent="0.25"/>
    <row r="7528" ht="15" x14ac:dyDescent="0.25"/>
    <row r="7529" ht="15" x14ac:dyDescent="0.25"/>
    <row r="7530" ht="15" x14ac:dyDescent="0.25"/>
    <row r="7531" ht="15" x14ac:dyDescent="0.25"/>
    <row r="7532" ht="15" x14ac:dyDescent="0.25"/>
    <row r="7533" ht="15" x14ac:dyDescent="0.25"/>
    <row r="7534" ht="15" x14ac:dyDescent="0.25"/>
    <row r="7535" ht="15" x14ac:dyDescent="0.25"/>
    <row r="7536" ht="15" x14ac:dyDescent="0.25"/>
    <row r="7537" ht="15" x14ac:dyDescent="0.25"/>
    <row r="7538" ht="15" x14ac:dyDescent="0.25"/>
    <row r="7539" ht="15" x14ac:dyDescent="0.25"/>
    <row r="7540" ht="15" x14ac:dyDescent="0.25"/>
    <row r="7541" ht="15" x14ac:dyDescent="0.25"/>
    <row r="7542" ht="15" x14ac:dyDescent="0.25"/>
    <row r="7543" ht="15" x14ac:dyDescent="0.25"/>
    <row r="7544" ht="15" x14ac:dyDescent="0.25"/>
    <row r="7545" ht="15" x14ac:dyDescent="0.25"/>
    <row r="7546" ht="15" x14ac:dyDescent="0.25"/>
    <row r="7547" ht="15" x14ac:dyDescent="0.25"/>
    <row r="7548" ht="15" x14ac:dyDescent="0.25"/>
    <row r="7549" ht="15" x14ac:dyDescent="0.25"/>
    <row r="7550" ht="15" x14ac:dyDescent="0.25"/>
    <row r="7551" ht="15" x14ac:dyDescent="0.25"/>
    <row r="7552" ht="15" x14ac:dyDescent="0.25"/>
    <row r="7553" ht="15" x14ac:dyDescent="0.25"/>
    <row r="7554" ht="15" x14ac:dyDescent="0.25"/>
    <row r="7555" ht="15" x14ac:dyDescent="0.25"/>
    <row r="7556" ht="15" x14ac:dyDescent="0.25"/>
    <row r="7557" ht="15" x14ac:dyDescent="0.25"/>
    <row r="7558" ht="15" x14ac:dyDescent="0.25"/>
    <row r="7559" ht="15" x14ac:dyDescent="0.25"/>
    <row r="7560" ht="15" x14ac:dyDescent="0.25"/>
    <row r="7561" ht="15" x14ac:dyDescent="0.25"/>
    <row r="7562" ht="15" x14ac:dyDescent="0.25"/>
    <row r="7563" ht="15" x14ac:dyDescent="0.25"/>
    <row r="7564" ht="15" x14ac:dyDescent="0.25"/>
    <row r="7565" ht="15" x14ac:dyDescent="0.25"/>
    <row r="7566" ht="15" x14ac:dyDescent="0.25"/>
    <row r="7567" ht="15" x14ac:dyDescent="0.25"/>
    <row r="7568" ht="15" x14ac:dyDescent="0.25"/>
    <row r="7569" ht="15" x14ac:dyDescent="0.25"/>
    <row r="7570" ht="15" x14ac:dyDescent="0.25"/>
    <row r="7571" ht="15" x14ac:dyDescent="0.25"/>
    <row r="7572" ht="15" x14ac:dyDescent="0.25"/>
    <row r="7573" ht="15" x14ac:dyDescent="0.25"/>
    <row r="7574" ht="15" x14ac:dyDescent="0.25"/>
    <row r="7575" ht="15" x14ac:dyDescent="0.25"/>
    <row r="7576" ht="15" x14ac:dyDescent="0.25"/>
    <row r="7577" ht="15" x14ac:dyDescent="0.25"/>
    <row r="7578" ht="15" x14ac:dyDescent="0.25"/>
    <row r="7579" ht="15" x14ac:dyDescent="0.25"/>
    <row r="7580" ht="15" x14ac:dyDescent="0.25"/>
    <row r="7581" ht="15" x14ac:dyDescent="0.25"/>
    <row r="7582" ht="15" x14ac:dyDescent="0.25"/>
    <row r="7583" ht="15" x14ac:dyDescent="0.25"/>
    <row r="7584" ht="15" x14ac:dyDescent="0.25"/>
    <row r="7585" ht="15" x14ac:dyDescent="0.25"/>
    <row r="7586" ht="15" x14ac:dyDescent="0.25"/>
    <row r="7587" ht="15" x14ac:dyDescent="0.25"/>
    <row r="7588" ht="15" x14ac:dyDescent="0.25"/>
    <row r="7589" ht="15" x14ac:dyDescent="0.25"/>
    <row r="7590" ht="15" x14ac:dyDescent="0.25"/>
    <row r="7591" ht="15" x14ac:dyDescent="0.25"/>
    <row r="7592" ht="15" x14ac:dyDescent="0.25"/>
    <row r="7593" ht="15" x14ac:dyDescent="0.25"/>
    <row r="7594" ht="15" x14ac:dyDescent="0.25"/>
    <row r="7595" ht="15" x14ac:dyDescent="0.25"/>
    <row r="7596" ht="15" x14ac:dyDescent="0.25"/>
    <row r="7597" ht="15" x14ac:dyDescent="0.25"/>
    <row r="7598" ht="15" x14ac:dyDescent="0.25"/>
    <row r="7599" ht="15" x14ac:dyDescent="0.25"/>
    <row r="7600" ht="15" x14ac:dyDescent="0.25"/>
    <row r="7601" ht="15" x14ac:dyDescent="0.25"/>
    <row r="7602" ht="15" x14ac:dyDescent="0.25"/>
    <row r="7603" ht="15" x14ac:dyDescent="0.25"/>
    <row r="7604" ht="15" x14ac:dyDescent="0.25"/>
    <row r="7605" ht="15" x14ac:dyDescent="0.25"/>
    <row r="7606" ht="15" x14ac:dyDescent="0.25"/>
    <row r="7607" ht="15" x14ac:dyDescent="0.25"/>
    <row r="7608" ht="15" x14ac:dyDescent="0.25"/>
    <row r="7609" ht="15" x14ac:dyDescent="0.25"/>
    <row r="7610" ht="15" x14ac:dyDescent="0.25"/>
    <row r="7611" ht="15" x14ac:dyDescent="0.25"/>
    <row r="7612" ht="15" x14ac:dyDescent="0.25"/>
    <row r="7613" ht="15" x14ac:dyDescent="0.25"/>
    <row r="7614" ht="15" x14ac:dyDescent="0.25"/>
    <row r="7615" ht="15" x14ac:dyDescent="0.25"/>
    <row r="7616" ht="15" x14ac:dyDescent="0.25"/>
    <row r="7617" ht="15" x14ac:dyDescent="0.25"/>
    <row r="7618" ht="15" x14ac:dyDescent="0.25"/>
    <row r="7619" ht="15" x14ac:dyDescent="0.25"/>
    <row r="7620" ht="15" x14ac:dyDescent="0.25"/>
    <row r="7621" ht="15" x14ac:dyDescent="0.25"/>
    <row r="7622" ht="15" x14ac:dyDescent="0.25"/>
    <row r="7623" ht="15" x14ac:dyDescent="0.25"/>
    <row r="7624" ht="15" x14ac:dyDescent="0.25"/>
    <row r="7625" ht="15" x14ac:dyDescent="0.25"/>
    <row r="7626" ht="15" x14ac:dyDescent="0.25"/>
    <row r="7627" ht="15" x14ac:dyDescent="0.25"/>
    <row r="7628" ht="15" x14ac:dyDescent="0.25"/>
    <row r="7629" ht="15" x14ac:dyDescent="0.25"/>
    <row r="7630" ht="15" x14ac:dyDescent="0.25"/>
    <row r="7631" ht="15" x14ac:dyDescent="0.25"/>
    <row r="7632" ht="15" x14ac:dyDescent="0.25"/>
    <row r="7633" ht="15" x14ac:dyDescent="0.25"/>
    <row r="7634" ht="15" x14ac:dyDescent="0.25"/>
    <row r="7635" ht="15" x14ac:dyDescent="0.25"/>
    <row r="7636" ht="15" x14ac:dyDescent="0.25"/>
    <row r="7637" ht="15" x14ac:dyDescent="0.25"/>
    <row r="7638" ht="15" x14ac:dyDescent="0.25"/>
    <row r="7639" ht="15" x14ac:dyDescent="0.25"/>
    <row r="7640" ht="15" x14ac:dyDescent="0.25"/>
    <row r="7641" ht="15" x14ac:dyDescent="0.25"/>
    <row r="7642" ht="15" x14ac:dyDescent="0.25"/>
    <row r="7643" ht="15" x14ac:dyDescent="0.25"/>
    <row r="7644" ht="15" x14ac:dyDescent="0.25"/>
    <row r="7645" ht="15" x14ac:dyDescent="0.25"/>
    <row r="7646" ht="15" x14ac:dyDescent="0.25"/>
    <row r="7647" ht="15" x14ac:dyDescent="0.25"/>
    <row r="7648" ht="15" x14ac:dyDescent="0.25"/>
    <row r="7649" ht="15" x14ac:dyDescent="0.25"/>
    <row r="7650" ht="15" x14ac:dyDescent="0.25"/>
    <row r="7651" ht="15" x14ac:dyDescent="0.25"/>
    <row r="7652" ht="15" x14ac:dyDescent="0.25"/>
    <row r="7653" ht="15" x14ac:dyDescent="0.25"/>
    <row r="7654" ht="15" x14ac:dyDescent="0.25"/>
    <row r="7655" ht="15" x14ac:dyDescent="0.25"/>
    <row r="7656" ht="15" x14ac:dyDescent="0.25"/>
    <row r="7657" ht="15" x14ac:dyDescent="0.25"/>
    <row r="7658" ht="15" x14ac:dyDescent="0.25"/>
    <row r="7659" ht="15" x14ac:dyDescent="0.25"/>
    <row r="7660" ht="15" x14ac:dyDescent="0.25"/>
    <row r="7661" ht="15" x14ac:dyDescent="0.25"/>
    <row r="7662" ht="15" x14ac:dyDescent="0.25"/>
    <row r="7663" ht="15" x14ac:dyDescent="0.25"/>
    <row r="7664" ht="15" x14ac:dyDescent="0.25"/>
    <row r="7665" ht="15" x14ac:dyDescent="0.25"/>
    <row r="7666" ht="15" x14ac:dyDescent="0.25"/>
    <row r="7667" ht="15" x14ac:dyDescent="0.25"/>
    <row r="7668" ht="15" x14ac:dyDescent="0.25"/>
    <row r="7669" ht="15" x14ac:dyDescent="0.25"/>
    <row r="7670" ht="15" x14ac:dyDescent="0.25"/>
    <row r="7671" ht="15" x14ac:dyDescent="0.25"/>
    <row r="7672" ht="15" x14ac:dyDescent="0.25"/>
    <row r="7673" ht="15" x14ac:dyDescent="0.25"/>
    <row r="7674" ht="15" x14ac:dyDescent="0.25"/>
    <row r="7675" ht="15" x14ac:dyDescent="0.25"/>
    <row r="7676" ht="15" x14ac:dyDescent="0.25"/>
    <row r="7677" ht="15" x14ac:dyDescent="0.25"/>
    <row r="7678" ht="15" x14ac:dyDescent="0.25"/>
    <row r="7679" ht="15" x14ac:dyDescent="0.25"/>
    <row r="7680" ht="15" x14ac:dyDescent="0.25"/>
    <row r="7681" ht="15" x14ac:dyDescent="0.25"/>
    <row r="7682" ht="15" x14ac:dyDescent="0.25"/>
    <row r="7683" ht="15" x14ac:dyDescent="0.25"/>
    <row r="7684" ht="15" x14ac:dyDescent="0.25"/>
    <row r="7685" ht="15" x14ac:dyDescent="0.25"/>
    <row r="7686" ht="15" x14ac:dyDescent="0.25"/>
    <row r="7687" ht="15" x14ac:dyDescent="0.25"/>
    <row r="7688" ht="15" x14ac:dyDescent="0.25"/>
    <row r="7689" ht="15" x14ac:dyDescent="0.25"/>
    <row r="7690" ht="15" x14ac:dyDescent="0.25"/>
    <row r="7691" ht="15" x14ac:dyDescent="0.25"/>
    <row r="7692" ht="15" x14ac:dyDescent="0.25"/>
    <row r="7693" ht="15" x14ac:dyDescent="0.25"/>
    <row r="7694" ht="15" x14ac:dyDescent="0.25"/>
    <row r="7695" ht="15" x14ac:dyDescent="0.25"/>
    <row r="7696" ht="15" x14ac:dyDescent="0.25"/>
    <row r="7697" ht="15" x14ac:dyDescent="0.25"/>
    <row r="7698" ht="15" x14ac:dyDescent="0.25"/>
    <row r="7699" ht="15" x14ac:dyDescent="0.25"/>
    <row r="7700" ht="15" x14ac:dyDescent="0.25"/>
    <row r="7701" ht="15" x14ac:dyDescent="0.25"/>
    <row r="7702" ht="15" x14ac:dyDescent="0.25"/>
    <row r="7703" ht="15" x14ac:dyDescent="0.25"/>
    <row r="7704" ht="15" x14ac:dyDescent="0.25"/>
    <row r="7705" ht="15" x14ac:dyDescent="0.25"/>
    <row r="7706" ht="15" x14ac:dyDescent="0.25"/>
    <row r="7707" ht="15" x14ac:dyDescent="0.25"/>
    <row r="7708" ht="15" x14ac:dyDescent="0.25"/>
    <row r="7709" ht="15" x14ac:dyDescent="0.25"/>
    <row r="7710" ht="15" x14ac:dyDescent="0.25"/>
    <row r="7711" ht="15" x14ac:dyDescent="0.25"/>
    <row r="7712" ht="15" x14ac:dyDescent="0.25"/>
    <row r="7713" ht="15" x14ac:dyDescent="0.25"/>
    <row r="7714" ht="15" x14ac:dyDescent="0.25"/>
    <row r="7715" ht="15" x14ac:dyDescent="0.25"/>
    <row r="7716" ht="15" x14ac:dyDescent="0.25"/>
    <row r="7717" ht="15" x14ac:dyDescent="0.25"/>
    <row r="7718" ht="15" x14ac:dyDescent="0.25"/>
    <row r="7719" ht="15" x14ac:dyDescent="0.25"/>
    <row r="7720" ht="15" x14ac:dyDescent="0.25"/>
    <row r="7721" ht="15" x14ac:dyDescent="0.25"/>
    <row r="7722" ht="15" x14ac:dyDescent="0.25"/>
    <row r="7723" ht="15" x14ac:dyDescent="0.25"/>
    <row r="7724" ht="15" x14ac:dyDescent="0.25"/>
    <row r="7725" ht="15" x14ac:dyDescent="0.25"/>
    <row r="7726" ht="15" x14ac:dyDescent="0.25"/>
    <row r="7727" ht="15" x14ac:dyDescent="0.25"/>
    <row r="7728" ht="15" x14ac:dyDescent="0.25"/>
    <row r="7729" ht="15" x14ac:dyDescent="0.25"/>
    <row r="7730" ht="15" x14ac:dyDescent="0.25"/>
    <row r="7731" ht="15" x14ac:dyDescent="0.25"/>
    <row r="7732" ht="15" x14ac:dyDescent="0.25"/>
    <row r="7733" ht="15" x14ac:dyDescent="0.25"/>
    <row r="7734" ht="15" x14ac:dyDescent="0.25"/>
    <row r="7735" ht="15" x14ac:dyDescent="0.25"/>
    <row r="7736" ht="15" x14ac:dyDescent="0.25"/>
    <row r="7737" ht="15" x14ac:dyDescent="0.25"/>
    <row r="7738" ht="15" x14ac:dyDescent="0.25"/>
    <row r="7739" ht="15" x14ac:dyDescent="0.25"/>
    <row r="7740" ht="15" x14ac:dyDescent="0.25"/>
    <row r="7741" ht="15" x14ac:dyDescent="0.25"/>
    <row r="7742" ht="15" x14ac:dyDescent="0.25"/>
    <row r="7743" ht="15" x14ac:dyDescent="0.25"/>
    <row r="7744" ht="15" x14ac:dyDescent="0.25"/>
    <row r="7745" ht="15" x14ac:dyDescent="0.25"/>
    <row r="7746" ht="15" x14ac:dyDescent="0.25"/>
    <row r="7747" ht="15" x14ac:dyDescent="0.25"/>
    <row r="7748" ht="15" x14ac:dyDescent="0.25"/>
    <row r="7749" ht="15" x14ac:dyDescent="0.25"/>
    <row r="7750" ht="15" x14ac:dyDescent="0.25"/>
    <row r="7751" ht="15" x14ac:dyDescent="0.25"/>
    <row r="7752" ht="15" x14ac:dyDescent="0.25"/>
    <row r="7753" ht="15" x14ac:dyDescent="0.25"/>
    <row r="7754" ht="15" x14ac:dyDescent="0.25"/>
    <row r="7755" ht="15" x14ac:dyDescent="0.25"/>
    <row r="7756" ht="15" x14ac:dyDescent="0.25"/>
    <row r="7757" ht="15" x14ac:dyDescent="0.25"/>
    <row r="7758" ht="15" x14ac:dyDescent="0.25"/>
    <row r="7759" ht="15" x14ac:dyDescent="0.25"/>
    <row r="7760" ht="15" x14ac:dyDescent="0.25"/>
    <row r="7761" ht="15" x14ac:dyDescent="0.25"/>
    <row r="7762" ht="15" x14ac:dyDescent="0.25"/>
    <row r="7763" ht="15" x14ac:dyDescent="0.25"/>
    <row r="7764" ht="15" x14ac:dyDescent="0.25"/>
    <row r="7765" ht="15" x14ac:dyDescent="0.25"/>
    <row r="7766" ht="15" x14ac:dyDescent="0.25"/>
    <row r="7767" ht="15" x14ac:dyDescent="0.25"/>
    <row r="7768" ht="15" x14ac:dyDescent="0.25"/>
    <row r="7769" ht="15" x14ac:dyDescent="0.25"/>
    <row r="7770" ht="15" x14ac:dyDescent="0.25"/>
    <row r="7771" ht="15" x14ac:dyDescent="0.25"/>
    <row r="7772" ht="15" x14ac:dyDescent="0.25"/>
    <row r="7773" ht="15" x14ac:dyDescent="0.25"/>
    <row r="7774" ht="15" x14ac:dyDescent="0.25"/>
    <row r="7775" ht="15" x14ac:dyDescent="0.25"/>
    <row r="7776" ht="15" x14ac:dyDescent="0.25"/>
    <row r="7777" ht="15" x14ac:dyDescent="0.25"/>
    <row r="7778" ht="15" x14ac:dyDescent="0.25"/>
    <row r="7779" ht="15" x14ac:dyDescent="0.25"/>
    <row r="7780" ht="15" x14ac:dyDescent="0.25"/>
    <row r="7781" ht="15" x14ac:dyDescent="0.25"/>
    <row r="7782" ht="15" x14ac:dyDescent="0.25"/>
    <row r="7783" ht="15" x14ac:dyDescent="0.25"/>
    <row r="7784" ht="15" x14ac:dyDescent="0.25"/>
    <row r="7785" ht="15" x14ac:dyDescent="0.25"/>
    <row r="7786" ht="15" x14ac:dyDescent="0.25"/>
    <row r="7787" ht="15" x14ac:dyDescent="0.25"/>
    <row r="7788" ht="15" x14ac:dyDescent="0.25"/>
    <row r="7789" ht="15" x14ac:dyDescent="0.25"/>
    <row r="7790" ht="15" x14ac:dyDescent="0.25"/>
    <row r="7791" ht="15" x14ac:dyDescent="0.25"/>
    <row r="7792" ht="15" x14ac:dyDescent="0.25"/>
    <row r="7793" ht="15" x14ac:dyDescent="0.25"/>
    <row r="7794" ht="15" x14ac:dyDescent="0.25"/>
    <row r="7795" ht="15" x14ac:dyDescent="0.25"/>
    <row r="7796" ht="15" x14ac:dyDescent="0.25"/>
    <row r="7797" ht="15" x14ac:dyDescent="0.25"/>
    <row r="7798" ht="15" x14ac:dyDescent="0.25"/>
    <row r="7799" ht="15" x14ac:dyDescent="0.25"/>
    <row r="7800" ht="15" x14ac:dyDescent="0.25"/>
    <row r="7801" ht="15" x14ac:dyDescent="0.25"/>
    <row r="7802" ht="15" x14ac:dyDescent="0.25"/>
    <row r="7803" ht="15" x14ac:dyDescent="0.25"/>
    <row r="7804" ht="15" x14ac:dyDescent="0.25"/>
    <row r="7805" ht="15" x14ac:dyDescent="0.25"/>
    <row r="7806" ht="15" x14ac:dyDescent="0.25"/>
    <row r="7807" ht="15" x14ac:dyDescent="0.25"/>
    <row r="7808" ht="15" x14ac:dyDescent="0.25"/>
    <row r="7809" ht="15" x14ac:dyDescent="0.25"/>
    <row r="7810" ht="15" x14ac:dyDescent="0.25"/>
    <row r="7811" ht="15" x14ac:dyDescent="0.25"/>
    <row r="7812" ht="15" x14ac:dyDescent="0.25"/>
    <row r="7813" ht="15" x14ac:dyDescent="0.25"/>
    <row r="7814" ht="15" x14ac:dyDescent="0.25"/>
    <row r="7815" ht="15" x14ac:dyDescent="0.25"/>
    <row r="7816" ht="15" x14ac:dyDescent="0.25"/>
    <row r="7817" ht="15" x14ac:dyDescent="0.25"/>
    <row r="7818" ht="15" x14ac:dyDescent="0.25"/>
    <row r="7819" ht="15" x14ac:dyDescent="0.25"/>
    <row r="7820" ht="15" x14ac:dyDescent="0.25"/>
    <row r="7821" ht="15" x14ac:dyDescent="0.25"/>
    <row r="7822" ht="15" x14ac:dyDescent="0.25"/>
    <row r="7823" ht="15" x14ac:dyDescent="0.25"/>
    <row r="7824" ht="15" x14ac:dyDescent="0.25"/>
    <row r="7825" ht="15" x14ac:dyDescent="0.25"/>
    <row r="7826" ht="15" x14ac:dyDescent="0.25"/>
    <row r="7827" ht="15" x14ac:dyDescent="0.25"/>
    <row r="7828" ht="15" x14ac:dyDescent="0.25"/>
    <row r="7829" ht="15" x14ac:dyDescent="0.25"/>
    <row r="7830" ht="15" x14ac:dyDescent="0.25"/>
    <row r="7831" ht="15" x14ac:dyDescent="0.25"/>
    <row r="7832" ht="15" x14ac:dyDescent="0.25"/>
    <row r="7833" ht="15" x14ac:dyDescent="0.25"/>
    <row r="7834" ht="15" x14ac:dyDescent="0.25"/>
    <row r="7835" ht="15" x14ac:dyDescent="0.25"/>
    <row r="7836" ht="15" x14ac:dyDescent="0.25"/>
    <row r="7837" ht="15" x14ac:dyDescent="0.25"/>
    <row r="7838" ht="15" x14ac:dyDescent="0.25"/>
    <row r="7839" ht="15" x14ac:dyDescent="0.25"/>
    <row r="7840" ht="15" x14ac:dyDescent="0.25"/>
    <row r="7841" ht="15" x14ac:dyDescent="0.25"/>
    <row r="7842" ht="15" x14ac:dyDescent="0.25"/>
    <row r="7843" ht="15" x14ac:dyDescent="0.25"/>
    <row r="7844" ht="15" x14ac:dyDescent="0.25"/>
    <row r="7845" ht="15" x14ac:dyDescent="0.25"/>
    <row r="7846" ht="15" x14ac:dyDescent="0.25"/>
    <row r="7847" ht="15" x14ac:dyDescent="0.25"/>
    <row r="7848" ht="15" x14ac:dyDescent="0.25"/>
    <row r="7849" ht="15" x14ac:dyDescent="0.25"/>
    <row r="7850" ht="15" x14ac:dyDescent="0.25"/>
    <row r="7851" ht="15" x14ac:dyDescent="0.25"/>
    <row r="7852" ht="15" x14ac:dyDescent="0.25"/>
    <row r="7853" ht="15" x14ac:dyDescent="0.25"/>
    <row r="7854" ht="15" x14ac:dyDescent="0.25"/>
    <row r="7855" ht="15" x14ac:dyDescent="0.25"/>
    <row r="7856" ht="15" x14ac:dyDescent="0.25"/>
    <row r="7857" ht="15" x14ac:dyDescent="0.25"/>
    <row r="7858" ht="15" x14ac:dyDescent="0.25"/>
    <row r="7859" ht="15" x14ac:dyDescent="0.25"/>
    <row r="7860" ht="15" x14ac:dyDescent="0.25"/>
    <row r="7861" ht="15" x14ac:dyDescent="0.25"/>
    <row r="7862" ht="15" x14ac:dyDescent="0.25"/>
    <row r="7863" ht="15" x14ac:dyDescent="0.25"/>
    <row r="7864" ht="15" x14ac:dyDescent="0.25"/>
    <row r="7865" ht="15" x14ac:dyDescent="0.25"/>
    <row r="7866" ht="15" x14ac:dyDescent="0.25"/>
    <row r="7867" ht="15" x14ac:dyDescent="0.25"/>
    <row r="7868" ht="15" x14ac:dyDescent="0.25"/>
    <row r="7869" ht="15" x14ac:dyDescent="0.25"/>
    <row r="7870" ht="15" x14ac:dyDescent="0.25"/>
    <row r="7871" ht="15" x14ac:dyDescent="0.25"/>
    <row r="7872" ht="15" x14ac:dyDescent="0.25"/>
    <row r="7873" ht="15" x14ac:dyDescent="0.25"/>
    <row r="7874" ht="15" x14ac:dyDescent="0.25"/>
    <row r="7875" ht="15" x14ac:dyDescent="0.25"/>
    <row r="7876" ht="15" x14ac:dyDescent="0.25"/>
    <row r="7877" ht="15" x14ac:dyDescent="0.25"/>
    <row r="7878" ht="15" x14ac:dyDescent="0.25"/>
    <row r="7879" ht="15" x14ac:dyDescent="0.25"/>
    <row r="7880" ht="15" x14ac:dyDescent="0.25"/>
    <row r="7881" ht="15" x14ac:dyDescent="0.25"/>
    <row r="7882" ht="15" x14ac:dyDescent="0.25"/>
    <row r="7883" ht="15" x14ac:dyDescent="0.25"/>
    <row r="7884" ht="15" x14ac:dyDescent="0.25"/>
    <row r="7885" ht="15" x14ac:dyDescent="0.25"/>
    <row r="7886" ht="15" x14ac:dyDescent="0.25"/>
    <row r="7887" ht="15" x14ac:dyDescent="0.25"/>
    <row r="7888" ht="15" x14ac:dyDescent="0.25"/>
    <row r="7889" ht="15" x14ac:dyDescent="0.25"/>
    <row r="7890" ht="15" x14ac:dyDescent="0.25"/>
    <row r="7891" ht="15" x14ac:dyDescent="0.25"/>
    <row r="7892" ht="15" x14ac:dyDescent="0.25"/>
    <row r="7893" ht="15" x14ac:dyDescent="0.25"/>
    <row r="7894" ht="15" x14ac:dyDescent="0.25"/>
    <row r="7895" ht="15" x14ac:dyDescent="0.25"/>
    <row r="7896" ht="15" x14ac:dyDescent="0.25"/>
    <row r="7897" ht="15" x14ac:dyDescent="0.25"/>
    <row r="7898" ht="15" x14ac:dyDescent="0.25"/>
    <row r="7899" ht="15" x14ac:dyDescent="0.25"/>
    <row r="7900" ht="15" x14ac:dyDescent="0.25"/>
    <row r="7901" ht="15" x14ac:dyDescent="0.25"/>
    <row r="7902" ht="15" x14ac:dyDescent="0.25"/>
    <row r="7903" ht="15" x14ac:dyDescent="0.25"/>
    <row r="7904" ht="15" x14ac:dyDescent="0.25"/>
    <row r="7905" ht="15" x14ac:dyDescent="0.25"/>
    <row r="7906" ht="15" x14ac:dyDescent="0.25"/>
    <row r="7907" ht="15" x14ac:dyDescent="0.25"/>
    <row r="7908" ht="15" x14ac:dyDescent="0.25"/>
    <row r="7909" ht="15" x14ac:dyDescent="0.25"/>
    <row r="7910" ht="15" x14ac:dyDescent="0.25"/>
    <row r="7911" ht="15" x14ac:dyDescent="0.25"/>
    <row r="7912" ht="15" x14ac:dyDescent="0.25"/>
    <row r="7913" ht="15" x14ac:dyDescent="0.25"/>
    <row r="7914" ht="15" x14ac:dyDescent="0.25"/>
    <row r="7915" ht="15" x14ac:dyDescent="0.25"/>
    <row r="7916" ht="15" x14ac:dyDescent="0.25"/>
    <row r="7917" ht="15" x14ac:dyDescent="0.25"/>
    <row r="7918" ht="15" x14ac:dyDescent="0.25"/>
    <row r="7919" ht="15" x14ac:dyDescent="0.25"/>
    <row r="7920" ht="15" x14ac:dyDescent="0.25"/>
    <row r="7921" ht="15" x14ac:dyDescent="0.25"/>
    <row r="7922" ht="15" x14ac:dyDescent="0.25"/>
    <row r="7923" ht="15" x14ac:dyDescent="0.25"/>
    <row r="7924" ht="15" x14ac:dyDescent="0.25"/>
    <row r="7925" ht="15" x14ac:dyDescent="0.25"/>
    <row r="7926" ht="15" x14ac:dyDescent="0.25"/>
    <row r="7927" ht="15" x14ac:dyDescent="0.25"/>
    <row r="7928" ht="15" x14ac:dyDescent="0.25"/>
    <row r="7929" ht="15" x14ac:dyDescent="0.25"/>
    <row r="7930" ht="15" x14ac:dyDescent="0.25"/>
    <row r="7931" ht="15" x14ac:dyDescent="0.25"/>
    <row r="7932" ht="15" x14ac:dyDescent="0.25"/>
    <row r="7933" ht="15" x14ac:dyDescent="0.25"/>
    <row r="7934" ht="15" x14ac:dyDescent="0.25"/>
    <row r="7935" ht="15" x14ac:dyDescent="0.25"/>
    <row r="7936" ht="15" x14ac:dyDescent="0.25"/>
    <row r="7937" ht="15" x14ac:dyDescent="0.25"/>
    <row r="7938" ht="15" x14ac:dyDescent="0.25"/>
    <row r="7939" ht="15" x14ac:dyDescent="0.25"/>
    <row r="7940" ht="15" x14ac:dyDescent="0.25"/>
    <row r="7941" ht="15" x14ac:dyDescent="0.25"/>
    <row r="7942" ht="15" x14ac:dyDescent="0.25"/>
    <row r="7943" ht="15" x14ac:dyDescent="0.25"/>
    <row r="7944" ht="15" x14ac:dyDescent="0.25"/>
    <row r="7945" ht="15" x14ac:dyDescent="0.25"/>
    <row r="7946" ht="15" x14ac:dyDescent="0.25"/>
    <row r="7947" ht="15" x14ac:dyDescent="0.25"/>
    <row r="7948" ht="15" x14ac:dyDescent="0.25"/>
    <row r="7949" ht="15" x14ac:dyDescent="0.25"/>
    <row r="7950" ht="15" x14ac:dyDescent="0.25"/>
    <row r="7951" ht="15" x14ac:dyDescent="0.25"/>
    <row r="7952" ht="15" x14ac:dyDescent="0.25"/>
    <row r="7953" ht="15" x14ac:dyDescent="0.25"/>
    <row r="7954" ht="15" x14ac:dyDescent="0.25"/>
    <row r="7955" ht="15" x14ac:dyDescent="0.25"/>
    <row r="7956" ht="15" x14ac:dyDescent="0.25"/>
    <row r="7957" ht="15" x14ac:dyDescent="0.25"/>
    <row r="7958" ht="15" x14ac:dyDescent="0.25"/>
    <row r="7959" ht="15" x14ac:dyDescent="0.25"/>
    <row r="7960" ht="15" x14ac:dyDescent="0.25"/>
    <row r="7961" ht="15" x14ac:dyDescent="0.25"/>
    <row r="7962" ht="15" x14ac:dyDescent="0.25"/>
    <row r="7963" ht="15" x14ac:dyDescent="0.25"/>
    <row r="7964" ht="15" x14ac:dyDescent="0.25"/>
    <row r="7965" ht="15" x14ac:dyDescent="0.25"/>
    <row r="7966" ht="15" x14ac:dyDescent="0.25"/>
    <row r="7967" ht="15" x14ac:dyDescent="0.25"/>
    <row r="7968" ht="15" x14ac:dyDescent="0.25"/>
    <row r="7969" ht="15" x14ac:dyDescent="0.25"/>
    <row r="7970" ht="15" x14ac:dyDescent="0.25"/>
    <row r="7971" ht="15" x14ac:dyDescent="0.25"/>
    <row r="7972" ht="15" x14ac:dyDescent="0.25"/>
    <row r="7973" ht="15" x14ac:dyDescent="0.25"/>
    <row r="7974" ht="15" x14ac:dyDescent="0.25"/>
    <row r="7975" ht="15" x14ac:dyDescent="0.25"/>
    <row r="7976" ht="15" x14ac:dyDescent="0.25"/>
    <row r="7977" ht="15" x14ac:dyDescent="0.25"/>
    <row r="7978" ht="15" x14ac:dyDescent="0.25"/>
    <row r="7979" ht="15" x14ac:dyDescent="0.25"/>
    <row r="7980" ht="15" x14ac:dyDescent="0.25"/>
    <row r="7981" ht="15" x14ac:dyDescent="0.25"/>
    <row r="7982" ht="15" x14ac:dyDescent="0.25"/>
    <row r="7983" ht="15" x14ac:dyDescent="0.25"/>
    <row r="7984" ht="15" x14ac:dyDescent="0.25"/>
    <row r="7985" ht="15" x14ac:dyDescent="0.25"/>
    <row r="7986" ht="15" x14ac:dyDescent="0.25"/>
    <row r="7987" ht="15" x14ac:dyDescent="0.25"/>
    <row r="7988" ht="15" x14ac:dyDescent="0.25"/>
    <row r="7989" ht="15" x14ac:dyDescent="0.25"/>
    <row r="7990" ht="15" x14ac:dyDescent="0.25"/>
    <row r="7991" ht="15" x14ac:dyDescent="0.25"/>
    <row r="7992" ht="15" x14ac:dyDescent="0.25"/>
    <row r="7993" ht="15" x14ac:dyDescent="0.25"/>
    <row r="7994" ht="15" x14ac:dyDescent="0.25"/>
    <row r="7995" ht="15" x14ac:dyDescent="0.25"/>
    <row r="7996" ht="15" x14ac:dyDescent="0.25"/>
    <row r="7997" ht="15" x14ac:dyDescent="0.25"/>
    <row r="7998" ht="15" x14ac:dyDescent="0.25"/>
    <row r="7999" ht="15" x14ac:dyDescent="0.25"/>
    <row r="8000" ht="15" x14ac:dyDescent="0.25"/>
    <row r="8001" ht="15" x14ac:dyDescent="0.25"/>
    <row r="8002" ht="15" x14ac:dyDescent="0.25"/>
    <row r="8003" ht="15" x14ac:dyDescent="0.25"/>
    <row r="8004" ht="15" x14ac:dyDescent="0.25"/>
    <row r="8005" ht="15" x14ac:dyDescent="0.25"/>
    <row r="8006" ht="15" x14ac:dyDescent="0.25"/>
    <row r="8007" ht="15" x14ac:dyDescent="0.25"/>
    <row r="8008" ht="15" x14ac:dyDescent="0.25"/>
    <row r="8009" ht="15" x14ac:dyDescent="0.25"/>
    <row r="8010" ht="15" x14ac:dyDescent="0.25"/>
    <row r="8011" ht="15" x14ac:dyDescent="0.25"/>
    <row r="8012" ht="15" x14ac:dyDescent="0.25"/>
    <row r="8013" ht="15" x14ac:dyDescent="0.25"/>
    <row r="8014" ht="15" x14ac:dyDescent="0.25"/>
    <row r="8015" ht="15" x14ac:dyDescent="0.25"/>
    <row r="8016" ht="15" x14ac:dyDescent="0.25"/>
    <row r="8017" ht="15" x14ac:dyDescent="0.25"/>
    <row r="8018" ht="15" x14ac:dyDescent="0.25"/>
    <row r="8019" ht="15" x14ac:dyDescent="0.25"/>
    <row r="8020" ht="15" x14ac:dyDescent="0.25"/>
    <row r="8021" ht="15" x14ac:dyDescent="0.25"/>
    <row r="8022" ht="15" x14ac:dyDescent="0.25"/>
    <row r="8023" ht="15" x14ac:dyDescent="0.25"/>
    <row r="8024" ht="15" x14ac:dyDescent="0.25"/>
    <row r="8025" ht="15" x14ac:dyDescent="0.25"/>
    <row r="8026" ht="15" x14ac:dyDescent="0.25"/>
    <row r="8027" ht="15" x14ac:dyDescent="0.25"/>
    <row r="8028" ht="15" x14ac:dyDescent="0.25"/>
    <row r="8029" ht="15" x14ac:dyDescent="0.25"/>
    <row r="8030" ht="15" x14ac:dyDescent="0.25"/>
    <row r="8031" ht="15" x14ac:dyDescent="0.25"/>
    <row r="8032" ht="15" x14ac:dyDescent="0.25"/>
    <row r="8033" ht="15" x14ac:dyDescent="0.25"/>
    <row r="8034" ht="15" x14ac:dyDescent="0.25"/>
    <row r="8035" ht="15" x14ac:dyDescent="0.25"/>
    <row r="8036" ht="15" x14ac:dyDescent="0.25"/>
    <row r="8037" ht="15" x14ac:dyDescent="0.25"/>
    <row r="8038" ht="15" x14ac:dyDescent="0.25"/>
    <row r="8039" ht="15" x14ac:dyDescent="0.25"/>
    <row r="8040" ht="15" x14ac:dyDescent="0.25"/>
    <row r="8041" ht="15" x14ac:dyDescent="0.25"/>
    <row r="8042" ht="15" x14ac:dyDescent="0.25"/>
    <row r="8043" ht="15" x14ac:dyDescent="0.25"/>
    <row r="8044" ht="15" x14ac:dyDescent="0.25"/>
    <row r="8045" ht="15" x14ac:dyDescent="0.25"/>
    <row r="8046" ht="15" x14ac:dyDescent="0.25"/>
    <row r="8047" ht="15" x14ac:dyDescent="0.25"/>
    <row r="8048" ht="15" x14ac:dyDescent="0.25"/>
    <row r="8049" ht="15" x14ac:dyDescent="0.25"/>
    <row r="8050" ht="15" x14ac:dyDescent="0.25"/>
    <row r="8051" ht="15" x14ac:dyDescent="0.25"/>
    <row r="8052" ht="15" x14ac:dyDescent="0.25"/>
    <row r="8053" ht="15" x14ac:dyDescent="0.25"/>
    <row r="8054" ht="15" x14ac:dyDescent="0.25"/>
    <row r="8055" ht="15" x14ac:dyDescent="0.25"/>
    <row r="8056" ht="15" x14ac:dyDescent="0.25"/>
    <row r="8057" ht="15" x14ac:dyDescent="0.25"/>
    <row r="8058" ht="15" x14ac:dyDescent="0.25"/>
    <row r="8059" ht="15" x14ac:dyDescent="0.25"/>
    <row r="8060" ht="15" x14ac:dyDescent="0.25"/>
    <row r="8061" ht="15" x14ac:dyDescent="0.25"/>
    <row r="8062" ht="15" x14ac:dyDescent="0.25"/>
    <row r="8063" ht="15" x14ac:dyDescent="0.25"/>
    <row r="8064" ht="15" x14ac:dyDescent="0.25"/>
    <row r="8065" ht="15" x14ac:dyDescent="0.25"/>
    <row r="8066" ht="15" x14ac:dyDescent="0.25"/>
    <row r="8067" ht="15" x14ac:dyDescent="0.25"/>
    <row r="8068" ht="15" x14ac:dyDescent="0.25"/>
    <row r="8069" ht="15" x14ac:dyDescent="0.25"/>
    <row r="8070" ht="15" x14ac:dyDescent="0.25"/>
    <row r="8071" ht="15" x14ac:dyDescent="0.25"/>
    <row r="8072" ht="15" x14ac:dyDescent="0.25"/>
    <row r="8073" ht="15" x14ac:dyDescent="0.25"/>
    <row r="8074" ht="15" x14ac:dyDescent="0.25"/>
    <row r="8075" ht="15" x14ac:dyDescent="0.25"/>
    <row r="8076" ht="15" x14ac:dyDescent="0.25"/>
    <row r="8077" ht="15" x14ac:dyDescent="0.25"/>
    <row r="8078" ht="15" x14ac:dyDescent="0.25"/>
    <row r="8079" ht="15" x14ac:dyDescent="0.25"/>
    <row r="8080" ht="15" x14ac:dyDescent="0.25"/>
    <row r="8081" ht="15" x14ac:dyDescent="0.25"/>
    <row r="8082" ht="15" x14ac:dyDescent="0.25"/>
    <row r="8083" ht="15" x14ac:dyDescent="0.25"/>
    <row r="8084" ht="15" x14ac:dyDescent="0.25"/>
    <row r="8085" ht="15" x14ac:dyDescent="0.25"/>
    <row r="8086" ht="15" x14ac:dyDescent="0.25"/>
    <row r="8087" ht="15" x14ac:dyDescent="0.25"/>
    <row r="8088" ht="15" x14ac:dyDescent="0.25"/>
    <row r="8089" ht="15" x14ac:dyDescent="0.25"/>
    <row r="8090" ht="15" x14ac:dyDescent="0.25"/>
    <row r="8091" ht="15" x14ac:dyDescent="0.25"/>
    <row r="8092" ht="15" x14ac:dyDescent="0.25"/>
    <row r="8093" ht="15" x14ac:dyDescent="0.25"/>
    <row r="8094" ht="15" x14ac:dyDescent="0.25"/>
    <row r="8095" ht="15" x14ac:dyDescent="0.25"/>
    <row r="8096" ht="15" x14ac:dyDescent="0.25"/>
    <row r="8097" ht="15" x14ac:dyDescent="0.25"/>
    <row r="8098" ht="15" x14ac:dyDescent="0.25"/>
    <row r="8099" ht="15" x14ac:dyDescent="0.25"/>
    <row r="8100" ht="15" x14ac:dyDescent="0.25"/>
    <row r="8101" ht="15" x14ac:dyDescent="0.25"/>
    <row r="8102" ht="15" x14ac:dyDescent="0.25"/>
    <row r="8103" ht="15" x14ac:dyDescent="0.25"/>
    <row r="8104" ht="15" x14ac:dyDescent="0.25"/>
    <row r="8105" ht="15" x14ac:dyDescent="0.25"/>
    <row r="8106" ht="15" x14ac:dyDescent="0.25"/>
    <row r="8107" ht="15" x14ac:dyDescent="0.25"/>
    <row r="8108" ht="15" x14ac:dyDescent="0.25"/>
    <row r="8109" ht="15" x14ac:dyDescent="0.25"/>
    <row r="8110" ht="15" x14ac:dyDescent="0.25"/>
    <row r="8111" ht="15" x14ac:dyDescent="0.25"/>
    <row r="8112" ht="15" x14ac:dyDescent="0.25"/>
    <row r="8113" ht="15" x14ac:dyDescent="0.25"/>
    <row r="8114" ht="15" x14ac:dyDescent="0.25"/>
    <row r="8115" ht="15" x14ac:dyDescent="0.25"/>
    <row r="8116" ht="15" x14ac:dyDescent="0.25"/>
    <row r="8117" ht="15" x14ac:dyDescent="0.25"/>
    <row r="8118" ht="15" x14ac:dyDescent="0.25"/>
    <row r="8119" ht="15" x14ac:dyDescent="0.25"/>
    <row r="8120" ht="15" x14ac:dyDescent="0.25"/>
    <row r="8121" ht="15" x14ac:dyDescent="0.25"/>
    <row r="8122" ht="15" x14ac:dyDescent="0.25"/>
    <row r="8123" ht="15" x14ac:dyDescent="0.25"/>
    <row r="8124" ht="15" x14ac:dyDescent="0.25"/>
    <row r="8125" ht="15" x14ac:dyDescent="0.25"/>
    <row r="8126" ht="15" x14ac:dyDescent="0.25"/>
    <row r="8127" ht="15" x14ac:dyDescent="0.25"/>
    <row r="8128" ht="15" x14ac:dyDescent="0.25"/>
    <row r="8129" ht="15" x14ac:dyDescent="0.25"/>
    <row r="8130" ht="15" x14ac:dyDescent="0.25"/>
    <row r="8131" ht="15" x14ac:dyDescent="0.25"/>
    <row r="8132" ht="15" x14ac:dyDescent="0.25"/>
    <row r="8133" ht="15" x14ac:dyDescent="0.25"/>
    <row r="8134" ht="15" x14ac:dyDescent="0.25"/>
    <row r="8135" ht="15" x14ac:dyDescent="0.25"/>
    <row r="8136" ht="15" x14ac:dyDescent="0.25"/>
    <row r="8137" ht="15" x14ac:dyDescent="0.25"/>
    <row r="8138" ht="15" x14ac:dyDescent="0.25"/>
    <row r="8139" ht="15" x14ac:dyDescent="0.25"/>
    <row r="8140" ht="15" x14ac:dyDescent="0.25"/>
    <row r="8141" ht="15" x14ac:dyDescent="0.25"/>
    <row r="8142" ht="15" x14ac:dyDescent="0.25"/>
    <row r="8143" ht="15" x14ac:dyDescent="0.25"/>
    <row r="8144" ht="15" x14ac:dyDescent="0.25"/>
    <row r="8145" ht="15" x14ac:dyDescent="0.25"/>
    <row r="8146" ht="15" x14ac:dyDescent="0.25"/>
    <row r="8147" ht="15" x14ac:dyDescent="0.25"/>
    <row r="8148" ht="15" x14ac:dyDescent="0.25"/>
    <row r="8149" ht="15" x14ac:dyDescent="0.25"/>
    <row r="8150" ht="15" x14ac:dyDescent="0.25"/>
    <row r="8151" ht="15" x14ac:dyDescent="0.25"/>
    <row r="8152" ht="15" x14ac:dyDescent="0.25"/>
    <row r="8153" ht="15" x14ac:dyDescent="0.25"/>
    <row r="8154" ht="15" x14ac:dyDescent="0.25"/>
    <row r="8155" ht="15" x14ac:dyDescent="0.25"/>
    <row r="8156" ht="15" x14ac:dyDescent="0.25"/>
    <row r="8157" ht="15" x14ac:dyDescent="0.25"/>
    <row r="8158" ht="15" x14ac:dyDescent="0.25"/>
    <row r="8159" ht="15" x14ac:dyDescent="0.25"/>
    <row r="8160" ht="15" x14ac:dyDescent="0.25"/>
    <row r="8161" ht="15" x14ac:dyDescent="0.25"/>
    <row r="8162" ht="15" x14ac:dyDescent="0.25"/>
    <row r="8163" ht="15" x14ac:dyDescent="0.25"/>
    <row r="8164" ht="15" x14ac:dyDescent="0.25"/>
    <row r="8165" ht="15" x14ac:dyDescent="0.25"/>
    <row r="8166" ht="15" x14ac:dyDescent="0.25"/>
    <row r="8167" ht="15" x14ac:dyDescent="0.25"/>
    <row r="8168" ht="15" x14ac:dyDescent="0.25"/>
    <row r="8169" ht="15" x14ac:dyDescent="0.25"/>
    <row r="8170" ht="15" x14ac:dyDescent="0.25"/>
    <row r="8171" ht="15" x14ac:dyDescent="0.25"/>
    <row r="8172" ht="15" x14ac:dyDescent="0.25"/>
    <row r="8173" ht="15" x14ac:dyDescent="0.25"/>
    <row r="8174" ht="15" x14ac:dyDescent="0.25"/>
    <row r="8175" ht="15" x14ac:dyDescent="0.25"/>
    <row r="8176" ht="15" x14ac:dyDescent="0.25"/>
    <row r="8177" ht="15" x14ac:dyDescent="0.25"/>
    <row r="8178" ht="15" x14ac:dyDescent="0.25"/>
    <row r="8179" ht="15" x14ac:dyDescent="0.25"/>
    <row r="8180" ht="15" x14ac:dyDescent="0.25"/>
    <row r="8181" ht="15" x14ac:dyDescent="0.25"/>
    <row r="8182" ht="15" x14ac:dyDescent="0.25"/>
    <row r="8183" ht="15" x14ac:dyDescent="0.25"/>
    <row r="8184" ht="15" x14ac:dyDescent="0.25"/>
    <row r="8185" ht="15" x14ac:dyDescent="0.25"/>
    <row r="8186" ht="15" x14ac:dyDescent="0.25"/>
    <row r="8187" ht="15" x14ac:dyDescent="0.25"/>
    <row r="8188" ht="15" x14ac:dyDescent="0.25"/>
    <row r="8189" ht="15" x14ac:dyDescent="0.25"/>
    <row r="8190" ht="15" x14ac:dyDescent="0.25"/>
    <row r="8191" ht="15" x14ac:dyDescent="0.25"/>
    <row r="8192" ht="15" x14ac:dyDescent="0.25"/>
    <row r="8193" ht="15" x14ac:dyDescent="0.25"/>
    <row r="8194" ht="15" x14ac:dyDescent="0.25"/>
    <row r="8195" ht="15" x14ac:dyDescent="0.25"/>
    <row r="8196" ht="15" x14ac:dyDescent="0.25"/>
    <row r="8197" ht="15" x14ac:dyDescent="0.25"/>
    <row r="8198" ht="15" x14ac:dyDescent="0.25"/>
    <row r="8199" ht="15" x14ac:dyDescent="0.25"/>
    <row r="8200" ht="15" x14ac:dyDescent="0.25"/>
    <row r="8201" ht="15" x14ac:dyDescent="0.25"/>
    <row r="8202" ht="15" x14ac:dyDescent="0.25"/>
    <row r="8203" ht="15" x14ac:dyDescent="0.25"/>
    <row r="8204" ht="15" x14ac:dyDescent="0.25"/>
    <row r="8205" ht="15" x14ac:dyDescent="0.25"/>
    <row r="8206" ht="15" x14ac:dyDescent="0.25"/>
    <row r="8207" ht="15" x14ac:dyDescent="0.25"/>
    <row r="8208" ht="15" x14ac:dyDescent="0.25"/>
    <row r="8209" ht="15" x14ac:dyDescent="0.25"/>
    <row r="8210" ht="15" x14ac:dyDescent="0.25"/>
    <row r="8211" ht="15" x14ac:dyDescent="0.25"/>
    <row r="8212" ht="15" x14ac:dyDescent="0.25"/>
    <row r="8213" ht="15" x14ac:dyDescent="0.25"/>
    <row r="8214" ht="15" x14ac:dyDescent="0.25"/>
    <row r="8215" ht="15" x14ac:dyDescent="0.25"/>
    <row r="8216" ht="15" x14ac:dyDescent="0.25"/>
    <row r="8217" ht="15" x14ac:dyDescent="0.25"/>
    <row r="8218" ht="15" x14ac:dyDescent="0.25"/>
    <row r="8219" ht="15" x14ac:dyDescent="0.25"/>
    <row r="8220" ht="15" x14ac:dyDescent="0.25"/>
    <row r="8221" ht="15" x14ac:dyDescent="0.25"/>
    <row r="8222" ht="15" x14ac:dyDescent="0.25"/>
    <row r="8223" ht="15" x14ac:dyDescent="0.25"/>
    <row r="8224" ht="15" x14ac:dyDescent="0.25"/>
    <row r="8225" ht="15" x14ac:dyDescent="0.25"/>
    <row r="8226" ht="15" x14ac:dyDescent="0.25"/>
    <row r="8227" ht="15" x14ac:dyDescent="0.25"/>
    <row r="8228" ht="15" x14ac:dyDescent="0.25"/>
    <row r="8229" ht="15" x14ac:dyDescent="0.25"/>
    <row r="8230" ht="15" x14ac:dyDescent="0.25"/>
    <row r="8231" ht="15" x14ac:dyDescent="0.25"/>
    <row r="8232" ht="15" x14ac:dyDescent="0.25"/>
    <row r="8233" ht="15" x14ac:dyDescent="0.25"/>
    <row r="8234" ht="15" x14ac:dyDescent="0.25"/>
    <row r="8235" ht="15" x14ac:dyDescent="0.25"/>
    <row r="8236" ht="15" x14ac:dyDescent="0.25"/>
    <row r="8237" ht="15" x14ac:dyDescent="0.25"/>
    <row r="8238" ht="15" x14ac:dyDescent="0.25"/>
    <row r="8239" ht="15" x14ac:dyDescent="0.25"/>
    <row r="8240" ht="15" x14ac:dyDescent="0.25"/>
    <row r="8241" ht="15" x14ac:dyDescent="0.25"/>
    <row r="8242" ht="15" x14ac:dyDescent="0.25"/>
    <row r="8243" ht="15" x14ac:dyDescent="0.25"/>
    <row r="8244" ht="15" x14ac:dyDescent="0.25"/>
    <row r="8245" ht="15" x14ac:dyDescent="0.25"/>
    <row r="8246" ht="15" x14ac:dyDescent="0.25"/>
    <row r="8247" ht="15" x14ac:dyDescent="0.25"/>
    <row r="8248" ht="15" x14ac:dyDescent="0.25"/>
    <row r="8249" ht="15" x14ac:dyDescent="0.25"/>
    <row r="8250" ht="15" x14ac:dyDescent="0.25"/>
    <row r="8251" ht="15" x14ac:dyDescent="0.25"/>
    <row r="8252" ht="15" x14ac:dyDescent="0.25"/>
    <row r="8253" ht="15" x14ac:dyDescent="0.25"/>
    <row r="8254" ht="15" x14ac:dyDescent="0.25"/>
    <row r="8255" ht="15" x14ac:dyDescent="0.25"/>
    <row r="8256" ht="15" x14ac:dyDescent="0.25"/>
    <row r="8257" ht="15" x14ac:dyDescent="0.25"/>
    <row r="8258" ht="15" x14ac:dyDescent="0.25"/>
    <row r="8259" ht="15" x14ac:dyDescent="0.25"/>
    <row r="8260" ht="15" x14ac:dyDescent="0.25"/>
    <row r="8261" ht="15" x14ac:dyDescent="0.25"/>
    <row r="8262" ht="15" x14ac:dyDescent="0.25"/>
    <row r="8263" ht="15" x14ac:dyDescent="0.25"/>
    <row r="8264" ht="15" x14ac:dyDescent="0.25"/>
    <row r="8265" ht="15" x14ac:dyDescent="0.25"/>
    <row r="8266" ht="15" x14ac:dyDescent="0.25"/>
    <row r="8267" ht="15" x14ac:dyDescent="0.25"/>
    <row r="8268" ht="15" x14ac:dyDescent="0.25"/>
    <row r="8269" ht="15" x14ac:dyDescent="0.25"/>
    <row r="8270" ht="15" x14ac:dyDescent="0.25"/>
    <row r="8271" ht="15" x14ac:dyDescent="0.25"/>
    <row r="8272" ht="15" x14ac:dyDescent="0.25"/>
    <row r="8273" ht="15" x14ac:dyDescent="0.25"/>
    <row r="8274" ht="15" x14ac:dyDescent="0.25"/>
    <row r="8275" ht="15" x14ac:dyDescent="0.25"/>
    <row r="8276" ht="15" x14ac:dyDescent="0.25"/>
    <row r="8277" ht="15" x14ac:dyDescent="0.25"/>
    <row r="8278" ht="15" x14ac:dyDescent="0.25"/>
    <row r="8279" ht="15" x14ac:dyDescent="0.25"/>
    <row r="8280" ht="15" x14ac:dyDescent="0.25"/>
    <row r="8281" ht="15" x14ac:dyDescent="0.25"/>
    <row r="8282" ht="15" x14ac:dyDescent="0.25"/>
    <row r="8283" ht="15" x14ac:dyDescent="0.25"/>
    <row r="8284" ht="15" x14ac:dyDescent="0.25"/>
    <row r="8285" ht="15" x14ac:dyDescent="0.25"/>
    <row r="8286" ht="15" x14ac:dyDescent="0.25"/>
    <row r="8287" ht="15" x14ac:dyDescent="0.25"/>
    <row r="8288" ht="15" x14ac:dyDescent="0.25"/>
    <row r="8289" ht="15" x14ac:dyDescent="0.25"/>
    <row r="8290" ht="15" x14ac:dyDescent="0.25"/>
    <row r="8291" ht="15" x14ac:dyDescent="0.25"/>
    <row r="8292" ht="15" x14ac:dyDescent="0.25"/>
    <row r="8293" ht="15" x14ac:dyDescent="0.25"/>
    <row r="8294" ht="15" x14ac:dyDescent="0.25"/>
    <row r="8295" ht="15" x14ac:dyDescent="0.25"/>
    <row r="8296" ht="15" x14ac:dyDescent="0.25"/>
    <row r="8297" ht="15" x14ac:dyDescent="0.25"/>
    <row r="8298" ht="15" x14ac:dyDescent="0.25"/>
    <row r="8299" ht="15" x14ac:dyDescent="0.25"/>
    <row r="8300" ht="15" x14ac:dyDescent="0.25"/>
    <row r="8301" ht="15" x14ac:dyDescent="0.25"/>
    <row r="8302" ht="15" x14ac:dyDescent="0.25"/>
    <row r="8303" ht="15" x14ac:dyDescent="0.25"/>
    <row r="8304" ht="15" x14ac:dyDescent="0.25"/>
    <row r="8305" ht="15" x14ac:dyDescent="0.25"/>
    <row r="8306" ht="15" x14ac:dyDescent="0.25"/>
    <row r="8307" ht="15" x14ac:dyDescent="0.25"/>
    <row r="8308" ht="15" x14ac:dyDescent="0.25"/>
    <row r="8309" ht="15" x14ac:dyDescent="0.25"/>
    <row r="8310" ht="15" x14ac:dyDescent="0.25"/>
    <row r="8311" ht="15" x14ac:dyDescent="0.25"/>
    <row r="8312" ht="15" x14ac:dyDescent="0.25"/>
    <row r="8313" ht="15" x14ac:dyDescent="0.25"/>
    <row r="8314" ht="15" x14ac:dyDescent="0.25"/>
    <row r="8315" ht="15" x14ac:dyDescent="0.25"/>
    <row r="8316" ht="15" x14ac:dyDescent="0.25"/>
    <row r="8317" ht="15" x14ac:dyDescent="0.25"/>
    <row r="8318" ht="15" x14ac:dyDescent="0.25"/>
    <row r="8319" ht="15" x14ac:dyDescent="0.25"/>
    <row r="8320" ht="15" x14ac:dyDescent="0.25"/>
    <row r="8321" ht="15" x14ac:dyDescent="0.25"/>
    <row r="8322" ht="15" x14ac:dyDescent="0.25"/>
    <row r="8323" ht="15" x14ac:dyDescent="0.25"/>
    <row r="8324" ht="15" x14ac:dyDescent="0.25"/>
    <row r="8325" ht="15" x14ac:dyDescent="0.25"/>
    <row r="8326" ht="15" x14ac:dyDescent="0.25"/>
    <row r="8327" ht="15" x14ac:dyDescent="0.25"/>
    <row r="8328" ht="15" x14ac:dyDescent="0.25"/>
    <row r="8329" ht="15" x14ac:dyDescent="0.25"/>
    <row r="8330" ht="15" x14ac:dyDescent="0.25"/>
    <row r="8331" ht="15" x14ac:dyDescent="0.25"/>
    <row r="8332" ht="15" x14ac:dyDescent="0.25"/>
    <row r="8333" ht="15" x14ac:dyDescent="0.25"/>
    <row r="8334" ht="15" x14ac:dyDescent="0.25"/>
    <row r="8335" ht="15" x14ac:dyDescent="0.25"/>
    <row r="8336" ht="15" x14ac:dyDescent="0.25"/>
    <row r="8337" ht="15" x14ac:dyDescent="0.25"/>
    <row r="8338" ht="15" x14ac:dyDescent="0.25"/>
    <row r="8339" ht="15" x14ac:dyDescent="0.25"/>
    <row r="8340" ht="15" x14ac:dyDescent="0.25"/>
    <row r="8341" ht="15" x14ac:dyDescent="0.25"/>
    <row r="8342" ht="15" x14ac:dyDescent="0.25"/>
    <row r="8343" ht="15" x14ac:dyDescent="0.25"/>
    <row r="8344" ht="15" x14ac:dyDescent="0.25"/>
    <row r="8345" ht="15" x14ac:dyDescent="0.25"/>
    <row r="8346" ht="15" x14ac:dyDescent="0.25"/>
    <row r="8347" ht="15" x14ac:dyDescent="0.25"/>
    <row r="8348" ht="15" x14ac:dyDescent="0.25"/>
    <row r="8349" ht="15" x14ac:dyDescent="0.25"/>
    <row r="8350" ht="15" x14ac:dyDescent="0.25"/>
    <row r="8351" ht="15" x14ac:dyDescent="0.25"/>
    <row r="8352" ht="15" x14ac:dyDescent="0.25"/>
    <row r="8353" ht="15" x14ac:dyDescent="0.25"/>
    <row r="8354" ht="15" x14ac:dyDescent="0.25"/>
    <row r="8355" ht="15" x14ac:dyDescent="0.25"/>
    <row r="8356" ht="15" x14ac:dyDescent="0.25"/>
    <row r="8357" ht="15" x14ac:dyDescent="0.25"/>
    <row r="8358" ht="15" x14ac:dyDescent="0.25"/>
    <row r="8359" ht="15" x14ac:dyDescent="0.25"/>
    <row r="8360" ht="15" x14ac:dyDescent="0.25"/>
    <row r="8361" ht="15" x14ac:dyDescent="0.25"/>
    <row r="8362" ht="15" x14ac:dyDescent="0.25"/>
    <row r="8363" ht="15" x14ac:dyDescent="0.25"/>
    <row r="8364" ht="15" x14ac:dyDescent="0.25"/>
    <row r="8365" ht="15" x14ac:dyDescent="0.25"/>
    <row r="8366" ht="15" x14ac:dyDescent="0.25"/>
    <row r="8367" ht="15" x14ac:dyDescent="0.25"/>
    <row r="8368" ht="15" x14ac:dyDescent="0.25"/>
    <row r="8369" ht="15" x14ac:dyDescent="0.25"/>
    <row r="8370" ht="15" x14ac:dyDescent="0.25"/>
    <row r="8371" ht="15" x14ac:dyDescent="0.25"/>
    <row r="8372" ht="15" x14ac:dyDescent="0.25"/>
    <row r="8373" ht="15" x14ac:dyDescent="0.25"/>
    <row r="8374" ht="15" x14ac:dyDescent="0.25"/>
    <row r="8375" ht="15" x14ac:dyDescent="0.25"/>
    <row r="8376" ht="15" x14ac:dyDescent="0.25"/>
    <row r="8377" ht="15" x14ac:dyDescent="0.25"/>
    <row r="8378" ht="15" x14ac:dyDescent="0.25"/>
    <row r="8379" ht="15" x14ac:dyDescent="0.25"/>
    <row r="8380" ht="15" x14ac:dyDescent="0.25"/>
    <row r="8381" ht="15" x14ac:dyDescent="0.25"/>
    <row r="8382" ht="15" x14ac:dyDescent="0.25"/>
    <row r="8383" ht="15" x14ac:dyDescent="0.25"/>
    <row r="8384" ht="15" x14ac:dyDescent="0.25"/>
    <row r="8385" ht="15" x14ac:dyDescent="0.25"/>
    <row r="8386" ht="15" x14ac:dyDescent="0.25"/>
    <row r="8387" ht="15" x14ac:dyDescent="0.25"/>
    <row r="8388" ht="15" x14ac:dyDescent="0.25"/>
    <row r="8389" ht="15" x14ac:dyDescent="0.25"/>
    <row r="8390" ht="15" x14ac:dyDescent="0.25"/>
    <row r="8391" ht="15" x14ac:dyDescent="0.25"/>
    <row r="8392" ht="15" x14ac:dyDescent="0.25"/>
    <row r="8393" ht="15" x14ac:dyDescent="0.25"/>
    <row r="8394" ht="15" x14ac:dyDescent="0.25"/>
    <row r="8395" ht="15" x14ac:dyDescent="0.25"/>
    <row r="8396" ht="15" x14ac:dyDescent="0.25"/>
    <row r="8397" ht="15" x14ac:dyDescent="0.25"/>
    <row r="8398" ht="15" x14ac:dyDescent="0.25"/>
    <row r="8399" ht="15" x14ac:dyDescent="0.25"/>
    <row r="8400" ht="15" x14ac:dyDescent="0.25"/>
    <row r="8401" ht="15" x14ac:dyDescent="0.25"/>
    <row r="8402" ht="15" x14ac:dyDescent="0.25"/>
    <row r="8403" ht="15" x14ac:dyDescent="0.25"/>
    <row r="8404" ht="15" x14ac:dyDescent="0.25"/>
    <row r="8405" ht="15" x14ac:dyDescent="0.25"/>
    <row r="8406" ht="15" x14ac:dyDescent="0.25"/>
    <row r="8407" ht="15" x14ac:dyDescent="0.25"/>
    <row r="8408" ht="15" x14ac:dyDescent="0.25"/>
    <row r="8409" ht="15" x14ac:dyDescent="0.25"/>
    <row r="8410" ht="15" x14ac:dyDescent="0.25"/>
    <row r="8411" ht="15" x14ac:dyDescent="0.25"/>
    <row r="8412" ht="15" x14ac:dyDescent="0.25"/>
    <row r="8413" ht="15" x14ac:dyDescent="0.25"/>
    <row r="8414" ht="15" x14ac:dyDescent="0.25"/>
    <row r="8415" ht="15" x14ac:dyDescent="0.25"/>
    <row r="8416" ht="15" x14ac:dyDescent="0.25"/>
    <row r="8417" ht="15" x14ac:dyDescent="0.25"/>
    <row r="8418" ht="15" x14ac:dyDescent="0.25"/>
    <row r="8419" ht="15" x14ac:dyDescent="0.25"/>
    <row r="8420" ht="15" x14ac:dyDescent="0.25"/>
    <row r="8421" ht="15" x14ac:dyDescent="0.25"/>
    <row r="8422" ht="15" x14ac:dyDescent="0.25"/>
    <row r="8423" ht="15" x14ac:dyDescent="0.25"/>
    <row r="8424" ht="15" x14ac:dyDescent="0.25"/>
    <row r="8425" ht="15" x14ac:dyDescent="0.25"/>
    <row r="8426" ht="15" x14ac:dyDescent="0.25"/>
    <row r="8427" ht="15" x14ac:dyDescent="0.25"/>
    <row r="8428" ht="15" x14ac:dyDescent="0.25"/>
    <row r="8429" ht="15" x14ac:dyDescent="0.25"/>
    <row r="8430" ht="15" x14ac:dyDescent="0.25"/>
    <row r="8431" ht="15" x14ac:dyDescent="0.25"/>
    <row r="8432" ht="15" x14ac:dyDescent="0.25"/>
    <row r="8433" ht="15" x14ac:dyDescent="0.25"/>
    <row r="8434" ht="15" x14ac:dyDescent="0.25"/>
    <row r="8435" ht="15" x14ac:dyDescent="0.25"/>
    <row r="8436" ht="15" x14ac:dyDescent="0.25"/>
    <row r="8437" ht="15" x14ac:dyDescent="0.25"/>
    <row r="8438" ht="15" x14ac:dyDescent="0.25"/>
    <row r="8439" ht="15" x14ac:dyDescent="0.25"/>
    <row r="8440" ht="15" x14ac:dyDescent="0.25"/>
    <row r="8441" ht="15" x14ac:dyDescent="0.25"/>
    <row r="8442" ht="15" x14ac:dyDescent="0.25"/>
    <row r="8443" ht="15" x14ac:dyDescent="0.25"/>
    <row r="8444" ht="15" x14ac:dyDescent="0.25"/>
    <row r="8445" ht="15" x14ac:dyDescent="0.25"/>
    <row r="8446" ht="15" x14ac:dyDescent="0.25"/>
    <row r="8447" ht="15" x14ac:dyDescent="0.25"/>
    <row r="8448" ht="15" x14ac:dyDescent="0.25"/>
    <row r="8449" ht="15" x14ac:dyDescent="0.25"/>
    <row r="8450" ht="15" x14ac:dyDescent="0.25"/>
    <row r="8451" ht="15" x14ac:dyDescent="0.25"/>
    <row r="8452" ht="15" x14ac:dyDescent="0.25"/>
    <row r="8453" ht="15" x14ac:dyDescent="0.25"/>
    <row r="8454" ht="15" x14ac:dyDescent="0.25"/>
    <row r="8455" ht="15" x14ac:dyDescent="0.25"/>
    <row r="8456" ht="15" x14ac:dyDescent="0.25"/>
    <row r="8457" ht="15" x14ac:dyDescent="0.25"/>
    <row r="8458" ht="15" x14ac:dyDescent="0.25"/>
    <row r="8459" ht="15" x14ac:dyDescent="0.25"/>
    <row r="8460" ht="15" x14ac:dyDescent="0.25"/>
    <row r="8461" ht="15" x14ac:dyDescent="0.25"/>
    <row r="8462" ht="15" x14ac:dyDescent="0.25"/>
    <row r="8463" ht="15" x14ac:dyDescent="0.25"/>
    <row r="8464" ht="15" x14ac:dyDescent="0.25"/>
    <row r="8465" ht="15" x14ac:dyDescent="0.25"/>
    <row r="8466" ht="15" x14ac:dyDescent="0.25"/>
    <row r="8467" ht="15" x14ac:dyDescent="0.25"/>
    <row r="8468" ht="15" x14ac:dyDescent="0.25"/>
    <row r="8469" ht="15" x14ac:dyDescent="0.25"/>
    <row r="8470" ht="15" x14ac:dyDescent="0.25"/>
    <row r="8471" ht="15" x14ac:dyDescent="0.25"/>
    <row r="8472" ht="15" x14ac:dyDescent="0.25"/>
    <row r="8473" ht="15" x14ac:dyDescent="0.25"/>
    <row r="8474" ht="15" x14ac:dyDescent="0.25"/>
    <row r="8475" ht="15" x14ac:dyDescent="0.25"/>
    <row r="8476" ht="15" x14ac:dyDescent="0.25"/>
    <row r="8477" ht="15" x14ac:dyDescent="0.25"/>
    <row r="8478" ht="15" x14ac:dyDescent="0.25"/>
    <row r="8479" ht="15" x14ac:dyDescent="0.25"/>
    <row r="8480" ht="15" x14ac:dyDescent="0.25"/>
    <row r="8481" ht="15" x14ac:dyDescent="0.25"/>
    <row r="8482" ht="15" x14ac:dyDescent="0.25"/>
    <row r="8483" ht="15" x14ac:dyDescent="0.25"/>
    <row r="8484" ht="15" x14ac:dyDescent="0.25"/>
    <row r="8485" ht="15" x14ac:dyDescent="0.25"/>
    <row r="8486" ht="15" x14ac:dyDescent="0.25"/>
    <row r="8487" ht="15" x14ac:dyDescent="0.25"/>
    <row r="8488" ht="15" x14ac:dyDescent="0.25"/>
    <row r="8489" ht="15" x14ac:dyDescent="0.25"/>
    <row r="8490" ht="15" x14ac:dyDescent="0.25"/>
    <row r="8491" ht="15" x14ac:dyDescent="0.25"/>
    <row r="8492" ht="15" x14ac:dyDescent="0.25"/>
    <row r="8493" ht="15" x14ac:dyDescent="0.25"/>
    <row r="8494" ht="15" x14ac:dyDescent="0.25"/>
    <row r="8495" ht="15" x14ac:dyDescent="0.25"/>
    <row r="8496" ht="15" x14ac:dyDescent="0.25"/>
    <row r="8497" ht="15" x14ac:dyDescent="0.25"/>
    <row r="8498" ht="15" x14ac:dyDescent="0.25"/>
    <row r="8499" ht="15" x14ac:dyDescent="0.25"/>
    <row r="8500" ht="15" x14ac:dyDescent="0.25"/>
    <row r="8501" ht="15" x14ac:dyDescent="0.25"/>
    <row r="8502" ht="15" x14ac:dyDescent="0.25"/>
    <row r="8503" ht="15" x14ac:dyDescent="0.25"/>
    <row r="8504" ht="15" x14ac:dyDescent="0.25"/>
    <row r="8505" ht="15" x14ac:dyDescent="0.25"/>
    <row r="8506" ht="15" x14ac:dyDescent="0.25"/>
    <row r="8507" ht="15" x14ac:dyDescent="0.25"/>
    <row r="8508" ht="15" x14ac:dyDescent="0.25"/>
    <row r="8509" ht="15" x14ac:dyDescent="0.25"/>
    <row r="8510" ht="15" x14ac:dyDescent="0.25"/>
    <row r="8511" ht="15" x14ac:dyDescent="0.25"/>
    <row r="8512" ht="15" x14ac:dyDescent="0.25"/>
    <row r="8513" ht="15" x14ac:dyDescent="0.25"/>
    <row r="8514" ht="15" x14ac:dyDescent="0.25"/>
    <row r="8515" ht="15" x14ac:dyDescent="0.25"/>
    <row r="8516" ht="15" x14ac:dyDescent="0.25"/>
    <row r="8517" ht="15" x14ac:dyDescent="0.25"/>
    <row r="8518" ht="15" x14ac:dyDescent="0.25"/>
    <row r="8519" ht="15" x14ac:dyDescent="0.25"/>
    <row r="8520" ht="15" x14ac:dyDescent="0.25"/>
    <row r="8521" ht="15" x14ac:dyDescent="0.25"/>
    <row r="8522" ht="15" x14ac:dyDescent="0.25"/>
    <row r="8523" ht="15" x14ac:dyDescent="0.25"/>
    <row r="8524" ht="15" x14ac:dyDescent="0.25"/>
    <row r="8525" ht="15" x14ac:dyDescent="0.25"/>
    <row r="8526" ht="15" x14ac:dyDescent="0.25"/>
    <row r="8527" ht="15" x14ac:dyDescent="0.25"/>
    <row r="8528" ht="15" x14ac:dyDescent="0.25"/>
    <row r="8529" ht="15" x14ac:dyDescent="0.25"/>
    <row r="8530" ht="15" x14ac:dyDescent="0.25"/>
    <row r="8531" ht="15" x14ac:dyDescent="0.25"/>
    <row r="8532" ht="15" x14ac:dyDescent="0.25"/>
    <row r="8533" ht="15" x14ac:dyDescent="0.25"/>
    <row r="8534" ht="15" x14ac:dyDescent="0.25"/>
    <row r="8535" ht="15" x14ac:dyDescent="0.25"/>
    <row r="8536" ht="15" x14ac:dyDescent="0.25"/>
    <row r="8537" ht="15" x14ac:dyDescent="0.25"/>
    <row r="8538" ht="15" x14ac:dyDescent="0.25"/>
    <row r="8539" ht="15" x14ac:dyDescent="0.25"/>
    <row r="8540" ht="15" x14ac:dyDescent="0.25"/>
    <row r="8541" ht="15" x14ac:dyDescent="0.25"/>
    <row r="8542" ht="15" x14ac:dyDescent="0.25"/>
    <row r="8543" ht="15" x14ac:dyDescent="0.25"/>
    <row r="8544" ht="15" x14ac:dyDescent="0.25"/>
    <row r="8545" ht="15" x14ac:dyDescent="0.25"/>
    <row r="8546" ht="15" x14ac:dyDescent="0.25"/>
    <row r="8547" ht="15" x14ac:dyDescent="0.25"/>
    <row r="8548" ht="15" x14ac:dyDescent="0.25"/>
    <row r="8549" ht="15" x14ac:dyDescent="0.25"/>
    <row r="8550" ht="15" x14ac:dyDescent="0.25"/>
    <row r="8551" ht="15" x14ac:dyDescent="0.25"/>
    <row r="8552" ht="15" x14ac:dyDescent="0.25"/>
    <row r="8553" ht="15" x14ac:dyDescent="0.25"/>
    <row r="8554" ht="15" x14ac:dyDescent="0.25"/>
    <row r="8555" ht="15" x14ac:dyDescent="0.25"/>
    <row r="8556" ht="15" x14ac:dyDescent="0.25"/>
    <row r="8557" ht="15" x14ac:dyDescent="0.25"/>
    <row r="8558" ht="15" x14ac:dyDescent="0.25"/>
    <row r="8559" ht="15" x14ac:dyDescent="0.25"/>
    <row r="8560" ht="15" x14ac:dyDescent="0.25"/>
    <row r="8561" ht="15" x14ac:dyDescent="0.25"/>
    <row r="8562" ht="15" x14ac:dyDescent="0.25"/>
    <row r="8563" ht="15" x14ac:dyDescent="0.25"/>
    <row r="8564" ht="15" x14ac:dyDescent="0.25"/>
    <row r="8565" ht="15" x14ac:dyDescent="0.25"/>
    <row r="8566" ht="15" x14ac:dyDescent="0.25"/>
    <row r="8567" ht="15" x14ac:dyDescent="0.25"/>
    <row r="8568" ht="15" x14ac:dyDescent="0.25"/>
    <row r="8569" ht="15" x14ac:dyDescent="0.25"/>
    <row r="8570" ht="15" x14ac:dyDescent="0.25"/>
    <row r="8571" ht="15" x14ac:dyDescent="0.25"/>
    <row r="8572" ht="15" x14ac:dyDescent="0.25"/>
    <row r="8573" ht="15" x14ac:dyDescent="0.25"/>
    <row r="8574" ht="15" x14ac:dyDescent="0.25"/>
    <row r="8575" ht="15" x14ac:dyDescent="0.25"/>
    <row r="8576" ht="15" x14ac:dyDescent="0.25"/>
    <row r="8577" ht="15" x14ac:dyDescent="0.25"/>
    <row r="8578" ht="15" x14ac:dyDescent="0.25"/>
    <row r="8579" ht="15" x14ac:dyDescent="0.25"/>
    <row r="8580" ht="15" x14ac:dyDescent="0.25"/>
    <row r="8581" ht="15" x14ac:dyDescent="0.25"/>
    <row r="8582" ht="15" x14ac:dyDescent="0.25"/>
    <row r="8583" ht="15" x14ac:dyDescent="0.25"/>
    <row r="8584" ht="15" x14ac:dyDescent="0.25"/>
    <row r="8585" ht="15" x14ac:dyDescent="0.25"/>
    <row r="8586" ht="15" x14ac:dyDescent="0.25"/>
    <row r="8587" ht="15" x14ac:dyDescent="0.25"/>
    <row r="8588" ht="15" x14ac:dyDescent="0.25"/>
    <row r="8589" ht="15" x14ac:dyDescent="0.25"/>
    <row r="8590" ht="15" x14ac:dyDescent="0.25"/>
    <row r="8591" ht="15" x14ac:dyDescent="0.25"/>
    <row r="8592" ht="15" x14ac:dyDescent="0.25"/>
    <row r="8593" ht="15" x14ac:dyDescent="0.25"/>
    <row r="8594" ht="15" x14ac:dyDescent="0.25"/>
    <row r="8595" ht="15" x14ac:dyDescent="0.25"/>
    <row r="8596" ht="15" x14ac:dyDescent="0.25"/>
    <row r="8597" ht="15" x14ac:dyDescent="0.25"/>
    <row r="8598" ht="15" x14ac:dyDescent="0.25"/>
    <row r="8599" ht="15" x14ac:dyDescent="0.25"/>
    <row r="8600" ht="15" x14ac:dyDescent="0.25"/>
    <row r="8601" ht="15" x14ac:dyDescent="0.25"/>
    <row r="8602" ht="15" x14ac:dyDescent="0.25"/>
    <row r="8603" ht="15" x14ac:dyDescent="0.25"/>
    <row r="8604" ht="15" x14ac:dyDescent="0.25"/>
    <row r="8605" ht="15" x14ac:dyDescent="0.25"/>
    <row r="8606" ht="15" x14ac:dyDescent="0.25"/>
    <row r="8607" ht="15" x14ac:dyDescent="0.25"/>
    <row r="8608" ht="15" x14ac:dyDescent="0.25"/>
    <row r="8609" ht="15" x14ac:dyDescent="0.25"/>
    <row r="8610" ht="15" x14ac:dyDescent="0.25"/>
    <row r="8611" ht="15" x14ac:dyDescent="0.25"/>
    <row r="8612" ht="15" x14ac:dyDescent="0.25"/>
    <row r="8613" ht="15" x14ac:dyDescent="0.25"/>
    <row r="8614" ht="15" x14ac:dyDescent="0.25"/>
    <row r="8615" ht="15" x14ac:dyDescent="0.25"/>
    <row r="8616" ht="15" x14ac:dyDescent="0.25"/>
    <row r="8617" ht="15" x14ac:dyDescent="0.25"/>
    <row r="8618" ht="15" x14ac:dyDescent="0.25"/>
    <row r="8619" ht="15" x14ac:dyDescent="0.25"/>
    <row r="8620" ht="15" x14ac:dyDescent="0.25"/>
    <row r="8621" ht="15" x14ac:dyDescent="0.25"/>
    <row r="8622" ht="15" x14ac:dyDescent="0.25"/>
    <row r="8623" ht="15" x14ac:dyDescent="0.25"/>
    <row r="8624" ht="15" x14ac:dyDescent="0.25"/>
    <row r="8625" ht="15" x14ac:dyDescent="0.25"/>
    <row r="8626" ht="15" x14ac:dyDescent="0.25"/>
    <row r="8627" ht="15" x14ac:dyDescent="0.25"/>
    <row r="8628" ht="15" x14ac:dyDescent="0.25"/>
    <row r="8629" ht="15" x14ac:dyDescent="0.25"/>
    <row r="8630" ht="15" x14ac:dyDescent="0.25"/>
    <row r="8631" ht="15" x14ac:dyDescent="0.25"/>
    <row r="8632" ht="15" x14ac:dyDescent="0.25"/>
    <row r="8633" ht="15" x14ac:dyDescent="0.25"/>
    <row r="8634" ht="15" x14ac:dyDescent="0.25"/>
    <row r="8635" ht="15" x14ac:dyDescent="0.25"/>
    <row r="8636" ht="15" x14ac:dyDescent="0.25"/>
    <row r="8637" ht="15" x14ac:dyDescent="0.25"/>
    <row r="8638" ht="15" x14ac:dyDescent="0.25"/>
    <row r="8639" ht="15" x14ac:dyDescent="0.25"/>
    <row r="8640" ht="15" x14ac:dyDescent="0.25"/>
    <row r="8641" ht="15" x14ac:dyDescent="0.25"/>
    <row r="8642" ht="15" x14ac:dyDescent="0.25"/>
    <row r="8643" ht="15" x14ac:dyDescent="0.25"/>
    <row r="8644" ht="15" x14ac:dyDescent="0.25"/>
    <row r="8645" ht="15" x14ac:dyDescent="0.25"/>
    <row r="8646" ht="15" x14ac:dyDescent="0.25"/>
    <row r="8647" ht="15" x14ac:dyDescent="0.25"/>
    <row r="8648" ht="15" x14ac:dyDescent="0.25"/>
    <row r="8649" ht="15" x14ac:dyDescent="0.25"/>
    <row r="8650" ht="15" x14ac:dyDescent="0.25"/>
    <row r="8651" ht="15" x14ac:dyDescent="0.25"/>
    <row r="8652" ht="15" x14ac:dyDescent="0.25"/>
    <row r="8653" ht="15" x14ac:dyDescent="0.25"/>
    <row r="8654" ht="15" x14ac:dyDescent="0.25"/>
    <row r="8655" ht="15" x14ac:dyDescent="0.25"/>
    <row r="8656" ht="15" x14ac:dyDescent="0.25"/>
    <row r="8657" ht="15" x14ac:dyDescent="0.25"/>
    <row r="8658" ht="15" x14ac:dyDescent="0.25"/>
    <row r="8659" ht="15" x14ac:dyDescent="0.25"/>
    <row r="8660" ht="15" x14ac:dyDescent="0.25"/>
    <row r="8661" ht="15" x14ac:dyDescent="0.25"/>
    <row r="8662" ht="15" x14ac:dyDescent="0.25"/>
    <row r="8663" ht="15" x14ac:dyDescent="0.25"/>
    <row r="8664" ht="15" x14ac:dyDescent="0.25"/>
    <row r="8665" ht="15" x14ac:dyDescent="0.25"/>
    <row r="8666" ht="15" x14ac:dyDescent="0.25"/>
    <row r="8667" ht="15" x14ac:dyDescent="0.25"/>
    <row r="8668" ht="15" x14ac:dyDescent="0.25"/>
    <row r="8669" ht="15" x14ac:dyDescent="0.25"/>
    <row r="8670" ht="15" x14ac:dyDescent="0.25"/>
    <row r="8671" ht="15" x14ac:dyDescent="0.25"/>
    <row r="8672" ht="15" x14ac:dyDescent="0.25"/>
    <row r="8673" ht="15" x14ac:dyDescent="0.25"/>
    <row r="8674" ht="15" x14ac:dyDescent="0.25"/>
    <row r="8675" ht="15" x14ac:dyDescent="0.25"/>
    <row r="8676" ht="15" x14ac:dyDescent="0.25"/>
    <row r="8677" ht="15" x14ac:dyDescent="0.25"/>
    <row r="8678" ht="15" x14ac:dyDescent="0.25"/>
    <row r="8679" ht="15" x14ac:dyDescent="0.25"/>
    <row r="8680" ht="15" x14ac:dyDescent="0.25"/>
    <row r="8681" ht="15" x14ac:dyDescent="0.25"/>
    <row r="8682" ht="15" x14ac:dyDescent="0.25"/>
    <row r="8683" ht="15" x14ac:dyDescent="0.25"/>
    <row r="8684" ht="15" x14ac:dyDescent="0.25"/>
    <row r="8685" ht="15" x14ac:dyDescent="0.25"/>
    <row r="8686" ht="15" x14ac:dyDescent="0.25"/>
    <row r="8687" ht="15" x14ac:dyDescent="0.25"/>
    <row r="8688" ht="15" x14ac:dyDescent="0.25"/>
    <row r="8689" ht="15" x14ac:dyDescent="0.25"/>
    <row r="8690" ht="15" x14ac:dyDescent="0.25"/>
    <row r="8691" ht="15" x14ac:dyDescent="0.25"/>
    <row r="8692" ht="15" x14ac:dyDescent="0.25"/>
    <row r="8693" ht="15" x14ac:dyDescent="0.25"/>
    <row r="8694" ht="15" x14ac:dyDescent="0.25"/>
    <row r="8695" ht="15" x14ac:dyDescent="0.25"/>
    <row r="8696" ht="15" x14ac:dyDescent="0.25"/>
    <row r="8697" ht="15" x14ac:dyDescent="0.25"/>
    <row r="8698" ht="15" x14ac:dyDescent="0.25"/>
    <row r="8699" ht="15" x14ac:dyDescent="0.25"/>
    <row r="8700" ht="15" x14ac:dyDescent="0.25"/>
    <row r="8701" ht="15" x14ac:dyDescent="0.25"/>
    <row r="8702" ht="15" x14ac:dyDescent="0.25"/>
    <row r="8703" ht="15" x14ac:dyDescent="0.25"/>
    <row r="8704" ht="15" x14ac:dyDescent="0.25"/>
    <row r="8705" ht="15" x14ac:dyDescent="0.25"/>
    <row r="8706" ht="15" x14ac:dyDescent="0.25"/>
    <row r="8707" ht="15" x14ac:dyDescent="0.25"/>
    <row r="8708" ht="15" x14ac:dyDescent="0.25"/>
    <row r="8709" ht="15" x14ac:dyDescent="0.25"/>
    <row r="8710" ht="15" x14ac:dyDescent="0.25"/>
    <row r="8711" ht="15" x14ac:dyDescent="0.25"/>
    <row r="8712" ht="15" x14ac:dyDescent="0.25"/>
    <row r="8713" ht="15" x14ac:dyDescent="0.25"/>
    <row r="8714" ht="15" x14ac:dyDescent="0.25"/>
    <row r="8715" ht="15" x14ac:dyDescent="0.25"/>
    <row r="8716" ht="15" x14ac:dyDescent="0.25"/>
    <row r="8717" ht="15" x14ac:dyDescent="0.25"/>
    <row r="8718" ht="15" x14ac:dyDescent="0.25"/>
    <row r="8719" ht="15" x14ac:dyDescent="0.25"/>
    <row r="8720" ht="15" x14ac:dyDescent="0.25"/>
    <row r="8721" ht="15" x14ac:dyDescent="0.25"/>
    <row r="8722" ht="15" x14ac:dyDescent="0.25"/>
    <row r="8723" ht="15" x14ac:dyDescent="0.25"/>
    <row r="8724" ht="15" x14ac:dyDescent="0.25"/>
    <row r="8725" ht="15" x14ac:dyDescent="0.25"/>
    <row r="8726" ht="15" x14ac:dyDescent="0.25"/>
    <row r="8727" ht="15" x14ac:dyDescent="0.25"/>
    <row r="8728" ht="15" x14ac:dyDescent="0.25"/>
    <row r="8729" ht="15" x14ac:dyDescent="0.25"/>
    <row r="8730" ht="15" x14ac:dyDescent="0.25"/>
    <row r="8731" ht="15" x14ac:dyDescent="0.25"/>
    <row r="8732" ht="15" x14ac:dyDescent="0.25"/>
    <row r="8733" ht="15" x14ac:dyDescent="0.25"/>
    <row r="8734" ht="15" x14ac:dyDescent="0.25"/>
    <row r="8735" ht="15" x14ac:dyDescent="0.25"/>
    <row r="8736" ht="15" x14ac:dyDescent="0.25"/>
    <row r="8737" ht="15" x14ac:dyDescent="0.25"/>
    <row r="8738" ht="15" x14ac:dyDescent="0.25"/>
    <row r="8739" ht="15" x14ac:dyDescent="0.25"/>
    <row r="8740" ht="15" x14ac:dyDescent="0.25"/>
    <row r="8741" ht="15" x14ac:dyDescent="0.25"/>
    <row r="8742" ht="15" x14ac:dyDescent="0.25"/>
    <row r="8743" ht="15" x14ac:dyDescent="0.25"/>
    <row r="8744" ht="15" x14ac:dyDescent="0.25"/>
    <row r="8745" ht="15" x14ac:dyDescent="0.25"/>
    <row r="8746" ht="15" x14ac:dyDescent="0.25"/>
    <row r="8747" ht="15" x14ac:dyDescent="0.25"/>
    <row r="8748" ht="15" x14ac:dyDescent="0.25"/>
    <row r="8749" ht="15" x14ac:dyDescent="0.25"/>
    <row r="8750" ht="15" x14ac:dyDescent="0.25"/>
    <row r="8751" ht="15" x14ac:dyDescent="0.25"/>
    <row r="8752" ht="15" x14ac:dyDescent="0.25"/>
    <row r="8753" ht="15" x14ac:dyDescent="0.25"/>
    <row r="8754" ht="15" x14ac:dyDescent="0.25"/>
    <row r="8755" ht="15" x14ac:dyDescent="0.25"/>
    <row r="8756" ht="15" x14ac:dyDescent="0.25"/>
    <row r="8757" ht="15" x14ac:dyDescent="0.25"/>
    <row r="8758" ht="15" x14ac:dyDescent="0.25"/>
    <row r="8759" ht="15" x14ac:dyDescent="0.25"/>
    <row r="8760" ht="15" x14ac:dyDescent="0.25"/>
    <row r="8761" ht="15" x14ac:dyDescent="0.25"/>
    <row r="8762" ht="15" x14ac:dyDescent="0.25"/>
    <row r="8763" ht="15" x14ac:dyDescent="0.25"/>
    <row r="8764" ht="15" x14ac:dyDescent="0.25"/>
    <row r="8765" ht="15" x14ac:dyDescent="0.25"/>
    <row r="8766" ht="15" x14ac:dyDescent="0.25"/>
    <row r="8767" ht="15" x14ac:dyDescent="0.25"/>
    <row r="8768" ht="15" x14ac:dyDescent="0.25"/>
    <row r="8769" ht="15" x14ac:dyDescent="0.25"/>
    <row r="8770" ht="15" x14ac:dyDescent="0.25"/>
    <row r="8771" ht="15" x14ac:dyDescent="0.25"/>
    <row r="8772" ht="15" x14ac:dyDescent="0.25"/>
    <row r="8773" ht="15" x14ac:dyDescent="0.25"/>
    <row r="8774" ht="15" x14ac:dyDescent="0.25"/>
    <row r="8775" ht="15" x14ac:dyDescent="0.25"/>
    <row r="8776" ht="15" x14ac:dyDescent="0.25"/>
    <row r="8777" ht="15" x14ac:dyDescent="0.25"/>
    <row r="8778" ht="15" x14ac:dyDescent="0.25"/>
    <row r="8779" ht="15" x14ac:dyDescent="0.25"/>
    <row r="8780" ht="15" x14ac:dyDescent="0.25"/>
    <row r="8781" ht="15" x14ac:dyDescent="0.25"/>
    <row r="8782" ht="15" x14ac:dyDescent="0.25"/>
    <row r="8783" ht="15" x14ac:dyDescent="0.25"/>
    <row r="8784" ht="15" x14ac:dyDescent="0.25"/>
    <row r="8785" ht="15" x14ac:dyDescent="0.25"/>
    <row r="8786" ht="15" x14ac:dyDescent="0.25"/>
    <row r="8787" ht="15" x14ac:dyDescent="0.25"/>
    <row r="8788" ht="15" x14ac:dyDescent="0.25"/>
    <row r="8789" ht="15" x14ac:dyDescent="0.25"/>
    <row r="8790" ht="15" x14ac:dyDescent="0.25"/>
    <row r="8791" ht="15" x14ac:dyDescent="0.25"/>
    <row r="8792" ht="15" x14ac:dyDescent="0.25"/>
    <row r="8793" ht="15" x14ac:dyDescent="0.25"/>
    <row r="8794" ht="15" x14ac:dyDescent="0.25"/>
    <row r="8795" ht="15" x14ac:dyDescent="0.25"/>
    <row r="8796" ht="15" x14ac:dyDescent="0.25"/>
    <row r="8797" ht="15" x14ac:dyDescent="0.25"/>
    <row r="8798" ht="15" x14ac:dyDescent="0.25"/>
    <row r="8799" ht="15" x14ac:dyDescent="0.25"/>
    <row r="8800" ht="15" x14ac:dyDescent="0.25"/>
    <row r="8801" ht="15" x14ac:dyDescent="0.25"/>
    <row r="8802" ht="15" x14ac:dyDescent="0.25"/>
    <row r="8803" ht="15" x14ac:dyDescent="0.25"/>
    <row r="8804" ht="15" x14ac:dyDescent="0.25"/>
    <row r="8805" ht="15" x14ac:dyDescent="0.25"/>
    <row r="8806" ht="15" x14ac:dyDescent="0.25"/>
    <row r="8807" ht="15" x14ac:dyDescent="0.25"/>
    <row r="8808" ht="15" x14ac:dyDescent="0.25"/>
    <row r="8809" ht="15" x14ac:dyDescent="0.25"/>
    <row r="8810" ht="15" x14ac:dyDescent="0.25"/>
    <row r="8811" ht="15" x14ac:dyDescent="0.25"/>
    <row r="8812" ht="15" x14ac:dyDescent="0.25"/>
    <row r="8813" ht="15" x14ac:dyDescent="0.25"/>
    <row r="8814" ht="15" x14ac:dyDescent="0.25"/>
    <row r="8815" ht="15" x14ac:dyDescent="0.25"/>
    <row r="8816" ht="15" x14ac:dyDescent="0.25"/>
    <row r="8817" ht="15" x14ac:dyDescent="0.25"/>
    <row r="8818" ht="15" x14ac:dyDescent="0.25"/>
    <row r="8819" ht="15" x14ac:dyDescent="0.25"/>
    <row r="8820" ht="15" x14ac:dyDescent="0.25"/>
    <row r="8821" ht="15" x14ac:dyDescent="0.25"/>
    <row r="8822" ht="15" x14ac:dyDescent="0.25"/>
    <row r="8823" ht="15" x14ac:dyDescent="0.25"/>
    <row r="8824" ht="15" x14ac:dyDescent="0.25"/>
    <row r="8825" ht="15" x14ac:dyDescent="0.25"/>
    <row r="8826" ht="15" x14ac:dyDescent="0.25"/>
    <row r="8827" ht="15" x14ac:dyDescent="0.25"/>
    <row r="8828" ht="15" x14ac:dyDescent="0.25"/>
    <row r="8829" ht="15" x14ac:dyDescent="0.25"/>
    <row r="8830" ht="15" x14ac:dyDescent="0.25"/>
    <row r="8831" ht="15" x14ac:dyDescent="0.25"/>
    <row r="8832" ht="15" x14ac:dyDescent="0.25"/>
    <row r="8833" ht="15" x14ac:dyDescent="0.25"/>
    <row r="8834" ht="15" x14ac:dyDescent="0.25"/>
    <row r="8835" ht="15" x14ac:dyDescent="0.25"/>
    <row r="8836" ht="15" x14ac:dyDescent="0.25"/>
    <row r="8837" ht="15" x14ac:dyDescent="0.25"/>
    <row r="8838" ht="15" x14ac:dyDescent="0.25"/>
    <row r="8839" ht="15" x14ac:dyDescent="0.25"/>
    <row r="8840" ht="15" x14ac:dyDescent="0.25"/>
    <row r="8841" ht="15" x14ac:dyDescent="0.25"/>
    <row r="8842" ht="15" x14ac:dyDescent="0.25"/>
    <row r="8843" ht="15" x14ac:dyDescent="0.25"/>
    <row r="8844" ht="15" x14ac:dyDescent="0.25"/>
    <row r="8845" ht="15" x14ac:dyDescent="0.25"/>
    <row r="8846" ht="15" x14ac:dyDescent="0.25"/>
    <row r="8847" ht="15" x14ac:dyDescent="0.25"/>
    <row r="8848" ht="15" x14ac:dyDescent="0.25"/>
    <row r="8849" ht="15" x14ac:dyDescent="0.25"/>
    <row r="8850" ht="15" x14ac:dyDescent="0.25"/>
    <row r="8851" ht="15" x14ac:dyDescent="0.25"/>
    <row r="8852" ht="15" x14ac:dyDescent="0.25"/>
    <row r="8853" ht="15" x14ac:dyDescent="0.25"/>
    <row r="8854" ht="15" x14ac:dyDescent="0.25"/>
    <row r="8855" ht="15" x14ac:dyDescent="0.25"/>
    <row r="8856" ht="15" x14ac:dyDescent="0.25"/>
    <row r="8857" ht="15" x14ac:dyDescent="0.25"/>
    <row r="8858" ht="15" x14ac:dyDescent="0.25"/>
    <row r="8859" ht="15" x14ac:dyDescent="0.25"/>
    <row r="8860" ht="15" x14ac:dyDescent="0.25"/>
    <row r="8861" ht="15" x14ac:dyDescent="0.25"/>
    <row r="8862" ht="15" x14ac:dyDescent="0.25"/>
    <row r="8863" ht="15" x14ac:dyDescent="0.25"/>
    <row r="8864" ht="15" x14ac:dyDescent="0.25"/>
    <row r="8865" ht="15" x14ac:dyDescent="0.25"/>
    <row r="8866" ht="15" x14ac:dyDescent="0.25"/>
    <row r="8867" ht="15" x14ac:dyDescent="0.25"/>
    <row r="8868" ht="15" x14ac:dyDescent="0.25"/>
    <row r="8869" ht="15" x14ac:dyDescent="0.25"/>
    <row r="8870" ht="15" x14ac:dyDescent="0.25"/>
    <row r="8871" ht="15" x14ac:dyDescent="0.25"/>
    <row r="8872" ht="15" x14ac:dyDescent="0.25"/>
    <row r="8873" ht="15" x14ac:dyDescent="0.25"/>
    <row r="8874" ht="15" x14ac:dyDescent="0.25"/>
    <row r="8875" ht="15" x14ac:dyDescent="0.25"/>
    <row r="8876" ht="15" x14ac:dyDescent="0.25"/>
    <row r="8877" ht="15" x14ac:dyDescent="0.25"/>
    <row r="8878" ht="15" x14ac:dyDescent="0.25"/>
    <row r="8879" ht="15" x14ac:dyDescent="0.25"/>
    <row r="8880" ht="15" x14ac:dyDescent="0.25"/>
    <row r="8881" ht="15" x14ac:dyDescent="0.25"/>
    <row r="8882" ht="15" x14ac:dyDescent="0.25"/>
    <row r="8883" ht="15" x14ac:dyDescent="0.25"/>
    <row r="8884" ht="15" x14ac:dyDescent="0.25"/>
    <row r="8885" ht="15" x14ac:dyDescent="0.25"/>
    <row r="8886" ht="15" x14ac:dyDescent="0.25"/>
    <row r="8887" ht="15" x14ac:dyDescent="0.25"/>
    <row r="8888" ht="15" x14ac:dyDescent="0.25"/>
    <row r="8889" ht="15" x14ac:dyDescent="0.25"/>
    <row r="8890" ht="15" x14ac:dyDescent="0.25"/>
    <row r="8891" ht="15" x14ac:dyDescent="0.25"/>
    <row r="8892" ht="15" x14ac:dyDescent="0.25"/>
    <row r="8893" ht="15" x14ac:dyDescent="0.25"/>
    <row r="8894" ht="15" x14ac:dyDescent="0.25"/>
    <row r="8895" ht="15" x14ac:dyDescent="0.25"/>
    <row r="8896" ht="15" x14ac:dyDescent="0.25"/>
    <row r="8897" ht="15" x14ac:dyDescent="0.25"/>
    <row r="8898" ht="15" x14ac:dyDescent="0.25"/>
    <row r="8899" ht="15" x14ac:dyDescent="0.25"/>
    <row r="8900" ht="15" x14ac:dyDescent="0.25"/>
    <row r="8901" ht="15" x14ac:dyDescent="0.25"/>
    <row r="8902" ht="15" x14ac:dyDescent="0.25"/>
    <row r="8903" ht="15" x14ac:dyDescent="0.25"/>
    <row r="8904" ht="15" x14ac:dyDescent="0.25"/>
    <row r="8905" ht="15" x14ac:dyDescent="0.25"/>
    <row r="8906" ht="15" x14ac:dyDescent="0.25"/>
    <row r="8907" ht="15" x14ac:dyDescent="0.25"/>
    <row r="8908" ht="15" x14ac:dyDescent="0.25"/>
    <row r="8909" ht="15" x14ac:dyDescent="0.25"/>
    <row r="8910" ht="15" x14ac:dyDescent="0.25"/>
    <row r="8911" ht="15" x14ac:dyDescent="0.25"/>
    <row r="8912" ht="15" x14ac:dyDescent="0.25"/>
    <row r="8913" ht="15" x14ac:dyDescent="0.25"/>
    <row r="8914" ht="15" x14ac:dyDescent="0.25"/>
    <row r="8915" ht="15" x14ac:dyDescent="0.25"/>
    <row r="8916" ht="15" x14ac:dyDescent="0.25"/>
    <row r="8917" ht="15" x14ac:dyDescent="0.25"/>
    <row r="8918" ht="15" x14ac:dyDescent="0.25"/>
    <row r="8919" ht="15" x14ac:dyDescent="0.25"/>
    <row r="8920" ht="15" x14ac:dyDescent="0.25"/>
    <row r="8921" ht="15" x14ac:dyDescent="0.25"/>
    <row r="8922" ht="15" x14ac:dyDescent="0.25"/>
    <row r="8923" ht="15" x14ac:dyDescent="0.25"/>
    <row r="8924" ht="15" x14ac:dyDescent="0.25"/>
    <row r="8925" ht="15" x14ac:dyDescent="0.25"/>
    <row r="8926" ht="15" x14ac:dyDescent="0.25"/>
    <row r="8927" ht="15" x14ac:dyDescent="0.25"/>
    <row r="8928" ht="15" x14ac:dyDescent="0.25"/>
    <row r="8929" ht="15" x14ac:dyDescent="0.25"/>
    <row r="8930" ht="15" x14ac:dyDescent="0.25"/>
    <row r="8931" ht="15" x14ac:dyDescent="0.25"/>
    <row r="8932" ht="15" x14ac:dyDescent="0.25"/>
    <row r="8933" ht="15" x14ac:dyDescent="0.25"/>
    <row r="8934" ht="15" x14ac:dyDescent="0.25"/>
    <row r="8935" ht="15" x14ac:dyDescent="0.25"/>
    <row r="8936" ht="15" x14ac:dyDescent="0.25"/>
    <row r="8937" ht="15" x14ac:dyDescent="0.25"/>
    <row r="8938" ht="15" x14ac:dyDescent="0.25"/>
    <row r="8939" ht="15" x14ac:dyDescent="0.25"/>
    <row r="8940" ht="15" x14ac:dyDescent="0.25"/>
    <row r="8941" ht="15" x14ac:dyDescent="0.25"/>
    <row r="8942" ht="15" x14ac:dyDescent="0.25"/>
    <row r="8943" ht="15" x14ac:dyDescent="0.25"/>
    <row r="8944" ht="15" x14ac:dyDescent="0.25"/>
    <row r="8945" ht="15" x14ac:dyDescent="0.25"/>
    <row r="8946" ht="15" x14ac:dyDescent="0.25"/>
    <row r="8947" ht="15" x14ac:dyDescent="0.25"/>
    <row r="8948" ht="15" x14ac:dyDescent="0.25"/>
    <row r="8949" ht="15" x14ac:dyDescent="0.25"/>
    <row r="8950" ht="15" x14ac:dyDescent="0.25"/>
    <row r="8951" ht="15" x14ac:dyDescent="0.25"/>
    <row r="8952" ht="15" x14ac:dyDescent="0.25"/>
    <row r="8953" ht="15" x14ac:dyDescent="0.25"/>
    <row r="8954" ht="15" x14ac:dyDescent="0.25"/>
    <row r="8955" ht="15" x14ac:dyDescent="0.25"/>
    <row r="8956" ht="15" x14ac:dyDescent="0.25"/>
    <row r="8957" ht="15" x14ac:dyDescent="0.25"/>
    <row r="8958" ht="15" x14ac:dyDescent="0.25"/>
    <row r="8959" ht="15" x14ac:dyDescent="0.25"/>
    <row r="8960" ht="15" x14ac:dyDescent="0.25"/>
    <row r="8961" ht="15" x14ac:dyDescent="0.25"/>
    <row r="8962" ht="15" x14ac:dyDescent="0.25"/>
    <row r="8963" ht="15" x14ac:dyDescent="0.25"/>
    <row r="8964" ht="15" x14ac:dyDescent="0.25"/>
    <row r="8965" ht="15" x14ac:dyDescent="0.25"/>
    <row r="8966" ht="15" x14ac:dyDescent="0.25"/>
    <row r="8967" ht="15" x14ac:dyDescent="0.25"/>
    <row r="8968" ht="15" x14ac:dyDescent="0.25"/>
    <row r="8969" ht="15" x14ac:dyDescent="0.25"/>
    <row r="8970" ht="15" x14ac:dyDescent="0.25"/>
    <row r="8971" ht="15" x14ac:dyDescent="0.25"/>
    <row r="8972" ht="15" x14ac:dyDescent="0.25"/>
    <row r="8973" ht="15" x14ac:dyDescent="0.25"/>
    <row r="8974" ht="15" x14ac:dyDescent="0.25"/>
    <row r="8975" ht="15" x14ac:dyDescent="0.25"/>
    <row r="8976" ht="15" x14ac:dyDescent="0.25"/>
    <row r="8977" ht="15" x14ac:dyDescent="0.25"/>
    <row r="8978" ht="15" x14ac:dyDescent="0.25"/>
    <row r="8979" ht="15" x14ac:dyDescent="0.25"/>
    <row r="8980" ht="15" x14ac:dyDescent="0.25"/>
    <row r="8981" ht="15" x14ac:dyDescent="0.25"/>
    <row r="8982" ht="15" x14ac:dyDescent="0.25"/>
    <row r="8983" ht="15" x14ac:dyDescent="0.25"/>
    <row r="8984" ht="15" x14ac:dyDescent="0.25"/>
    <row r="8985" ht="15" x14ac:dyDescent="0.25"/>
    <row r="8986" ht="15" x14ac:dyDescent="0.25"/>
    <row r="8987" ht="15" x14ac:dyDescent="0.25"/>
    <row r="8988" ht="15" x14ac:dyDescent="0.25"/>
    <row r="8989" ht="15" x14ac:dyDescent="0.25"/>
    <row r="8990" ht="15" x14ac:dyDescent="0.25"/>
    <row r="8991" ht="15" x14ac:dyDescent="0.25"/>
    <row r="8992" ht="15" x14ac:dyDescent="0.25"/>
    <row r="8993" ht="15" x14ac:dyDescent="0.25"/>
    <row r="8994" ht="15" x14ac:dyDescent="0.25"/>
    <row r="8995" ht="15" x14ac:dyDescent="0.25"/>
    <row r="8996" ht="15" x14ac:dyDescent="0.25"/>
    <row r="8997" ht="15" x14ac:dyDescent="0.25"/>
    <row r="8998" ht="15" x14ac:dyDescent="0.25"/>
    <row r="8999" ht="15" x14ac:dyDescent="0.25"/>
    <row r="9000" ht="15" x14ac:dyDescent="0.25"/>
    <row r="9001" ht="15" x14ac:dyDescent="0.25"/>
    <row r="9002" ht="15" x14ac:dyDescent="0.25"/>
    <row r="9003" ht="15" x14ac:dyDescent="0.25"/>
    <row r="9004" ht="15" x14ac:dyDescent="0.25"/>
    <row r="9005" ht="15" x14ac:dyDescent="0.25"/>
    <row r="9006" ht="15" x14ac:dyDescent="0.25"/>
    <row r="9007" ht="15" x14ac:dyDescent="0.25"/>
    <row r="9008" ht="15" x14ac:dyDescent="0.25"/>
    <row r="9009" ht="15" x14ac:dyDescent="0.25"/>
    <row r="9010" ht="15" x14ac:dyDescent="0.25"/>
    <row r="9011" ht="15" x14ac:dyDescent="0.25"/>
    <row r="9012" ht="15" x14ac:dyDescent="0.25"/>
    <row r="9013" ht="15" x14ac:dyDescent="0.25"/>
    <row r="9014" ht="15" x14ac:dyDescent="0.25"/>
    <row r="9015" ht="15" x14ac:dyDescent="0.25"/>
    <row r="9016" ht="15" x14ac:dyDescent="0.25"/>
    <row r="9017" ht="15" x14ac:dyDescent="0.25"/>
    <row r="9018" ht="15" x14ac:dyDescent="0.25"/>
    <row r="9019" ht="15" x14ac:dyDescent="0.25"/>
    <row r="9020" ht="15" x14ac:dyDescent="0.25"/>
    <row r="9021" ht="15" x14ac:dyDescent="0.25"/>
    <row r="9022" ht="15" x14ac:dyDescent="0.25"/>
    <row r="9023" ht="15" x14ac:dyDescent="0.25"/>
    <row r="9024" ht="15" x14ac:dyDescent="0.25"/>
    <row r="9025" ht="15" x14ac:dyDescent="0.25"/>
    <row r="9026" ht="15" x14ac:dyDescent="0.25"/>
    <row r="9027" ht="15" x14ac:dyDescent="0.25"/>
    <row r="9028" ht="15" x14ac:dyDescent="0.25"/>
    <row r="9029" ht="15" x14ac:dyDescent="0.25"/>
    <row r="9030" ht="15" x14ac:dyDescent="0.25"/>
    <row r="9031" ht="15" x14ac:dyDescent="0.25"/>
    <row r="9032" ht="15" x14ac:dyDescent="0.25"/>
    <row r="9033" ht="15" x14ac:dyDescent="0.25"/>
    <row r="9034" ht="15" x14ac:dyDescent="0.25"/>
    <row r="9035" ht="15" x14ac:dyDescent="0.25"/>
    <row r="9036" ht="15" x14ac:dyDescent="0.25"/>
    <row r="9037" ht="15" x14ac:dyDescent="0.25"/>
    <row r="9038" ht="15" x14ac:dyDescent="0.25"/>
    <row r="9039" ht="15" x14ac:dyDescent="0.25"/>
    <row r="9040" ht="15" x14ac:dyDescent="0.25"/>
    <row r="9041" ht="15" x14ac:dyDescent="0.25"/>
    <row r="9042" ht="15" x14ac:dyDescent="0.25"/>
    <row r="9043" ht="15" x14ac:dyDescent="0.25"/>
    <row r="9044" ht="15" x14ac:dyDescent="0.25"/>
    <row r="9045" ht="15" x14ac:dyDescent="0.25"/>
    <row r="9046" ht="15" x14ac:dyDescent="0.25"/>
    <row r="9047" ht="15" x14ac:dyDescent="0.25"/>
    <row r="9048" ht="15" x14ac:dyDescent="0.25"/>
    <row r="9049" ht="15" x14ac:dyDescent="0.25"/>
    <row r="9050" ht="15" x14ac:dyDescent="0.25"/>
    <row r="9051" ht="15" x14ac:dyDescent="0.25"/>
    <row r="9052" ht="15" x14ac:dyDescent="0.25"/>
    <row r="9053" ht="15" x14ac:dyDescent="0.25"/>
    <row r="9054" ht="15" x14ac:dyDescent="0.25"/>
    <row r="9055" ht="15" x14ac:dyDescent="0.25"/>
    <row r="9056" ht="15" x14ac:dyDescent="0.25"/>
    <row r="9057" ht="15" x14ac:dyDescent="0.25"/>
    <row r="9058" ht="15" x14ac:dyDescent="0.25"/>
    <row r="9059" ht="15" x14ac:dyDescent="0.25"/>
    <row r="9060" ht="15" x14ac:dyDescent="0.25"/>
    <row r="9061" ht="15" x14ac:dyDescent="0.25"/>
    <row r="9062" ht="15" x14ac:dyDescent="0.25"/>
    <row r="9063" ht="15" x14ac:dyDescent="0.25"/>
    <row r="9064" ht="15" x14ac:dyDescent="0.25"/>
    <row r="9065" ht="15" x14ac:dyDescent="0.25"/>
    <row r="9066" ht="15" x14ac:dyDescent="0.25"/>
    <row r="9067" ht="15" x14ac:dyDescent="0.25"/>
    <row r="9068" ht="15" x14ac:dyDescent="0.25"/>
    <row r="9069" ht="15" x14ac:dyDescent="0.25"/>
    <row r="9070" ht="15" x14ac:dyDescent="0.25"/>
    <row r="9071" ht="15" x14ac:dyDescent="0.25"/>
    <row r="9072" ht="15" x14ac:dyDescent="0.25"/>
    <row r="9073" ht="15" x14ac:dyDescent="0.25"/>
    <row r="9074" ht="15" x14ac:dyDescent="0.25"/>
    <row r="9075" ht="15" x14ac:dyDescent="0.25"/>
    <row r="9076" ht="15" x14ac:dyDescent="0.25"/>
    <row r="9077" ht="15" x14ac:dyDescent="0.25"/>
    <row r="9078" ht="15" x14ac:dyDescent="0.25"/>
    <row r="9079" ht="15" x14ac:dyDescent="0.25"/>
    <row r="9080" ht="15" x14ac:dyDescent="0.25"/>
    <row r="9081" ht="15" x14ac:dyDescent="0.25"/>
    <row r="9082" ht="15" x14ac:dyDescent="0.25"/>
    <row r="9083" ht="15" x14ac:dyDescent="0.25"/>
    <row r="9084" ht="15" x14ac:dyDescent="0.25"/>
    <row r="9085" ht="15" x14ac:dyDescent="0.25"/>
    <row r="9086" ht="15" x14ac:dyDescent="0.25"/>
    <row r="9087" ht="15" x14ac:dyDescent="0.25"/>
    <row r="9088" ht="15" x14ac:dyDescent="0.25"/>
    <row r="9089" ht="15" x14ac:dyDescent="0.25"/>
    <row r="9090" ht="15" x14ac:dyDescent="0.25"/>
    <row r="9091" ht="15" x14ac:dyDescent="0.25"/>
    <row r="9092" ht="15" x14ac:dyDescent="0.25"/>
    <row r="9093" ht="15" x14ac:dyDescent="0.25"/>
    <row r="9094" ht="15" x14ac:dyDescent="0.25"/>
    <row r="9095" ht="15" x14ac:dyDescent="0.25"/>
    <row r="9096" ht="15" x14ac:dyDescent="0.25"/>
    <row r="9097" ht="15" x14ac:dyDescent="0.25"/>
    <row r="9098" ht="15" x14ac:dyDescent="0.25"/>
    <row r="9099" ht="15" x14ac:dyDescent="0.25"/>
    <row r="9100" ht="15" x14ac:dyDescent="0.25"/>
    <row r="9101" ht="15" x14ac:dyDescent="0.25"/>
    <row r="9102" ht="15" x14ac:dyDescent="0.25"/>
    <row r="9103" ht="15" x14ac:dyDescent="0.25"/>
    <row r="9104" ht="15" x14ac:dyDescent="0.25"/>
    <row r="9105" ht="15" x14ac:dyDescent="0.25"/>
    <row r="9106" ht="15" x14ac:dyDescent="0.25"/>
    <row r="9107" ht="15" x14ac:dyDescent="0.25"/>
    <row r="9108" ht="15" x14ac:dyDescent="0.25"/>
    <row r="9109" ht="15" x14ac:dyDescent="0.25"/>
    <row r="9110" ht="15" x14ac:dyDescent="0.25"/>
    <row r="9111" ht="15" x14ac:dyDescent="0.25"/>
    <row r="9112" ht="15" x14ac:dyDescent="0.25"/>
    <row r="9113" ht="15" x14ac:dyDescent="0.25"/>
    <row r="9114" ht="15" x14ac:dyDescent="0.25"/>
    <row r="9115" ht="15" x14ac:dyDescent="0.25"/>
    <row r="9116" ht="15" x14ac:dyDescent="0.25"/>
    <row r="9117" ht="15" x14ac:dyDescent="0.25"/>
    <row r="9118" ht="15" x14ac:dyDescent="0.25"/>
    <row r="9119" ht="15" x14ac:dyDescent="0.25"/>
    <row r="9120" ht="15" x14ac:dyDescent="0.25"/>
    <row r="9121" ht="15" x14ac:dyDescent="0.25"/>
    <row r="9122" ht="15" x14ac:dyDescent="0.25"/>
    <row r="9123" ht="15" x14ac:dyDescent="0.25"/>
    <row r="9124" ht="15" x14ac:dyDescent="0.25"/>
    <row r="9125" ht="15" x14ac:dyDescent="0.25"/>
    <row r="9126" ht="15" x14ac:dyDescent="0.25"/>
    <row r="9127" ht="15" x14ac:dyDescent="0.25"/>
    <row r="9128" ht="15" x14ac:dyDescent="0.25"/>
    <row r="9129" ht="15" x14ac:dyDescent="0.25"/>
    <row r="9130" ht="15" x14ac:dyDescent="0.25"/>
    <row r="9131" ht="15" x14ac:dyDescent="0.25"/>
    <row r="9132" ht="15" x14ac:dyDescent="0.25"/>
    <row r="9133" ht="15" x14ac:dyDescent="0.25"/>
    <row r="9134" ht="15" x14ac:dyDescent="0.25"/>
    <row r="9135" ht="15" x14ac:dyDescent="0.25"/>
    <row r="9136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  <row r="17284" ht="15" x14ac:dyDescent="0.25"/>
    <row r="17285" ht="15" x14ac:dyDescent="0.25"/>
    <row r="17286" ht="15" x14ac:dyDescent="0.25"/>
    <row r="17287" ht="15" x14ac:dyDescent="0.25"/>
    <row r="17288" ht="15" x14ac:dyDescent="0.25"/>
    <row r="17289" ht="15" x14ac:dyDescent="0.25"/>
    <row r="17290" ht="15" x14ac:dyDescent="0.25"/>
    <row r="17291" ht="15" x14ac:dyDescent="0.25"/>
    <row r="17292" ht="14.65" customHeight="1" x14ac:dyDescent="0.25"/>
    <row r="17293" ht="14.65" customHeight="1" x14ac:dyDescent="0.25"/>
    <row r="17294" ht="14.65" customHeight="1" x14ac:dyDescent="0.25"/>
    <row r="17295" ht="14.65" customHeight="1" x14ac:dyDescent="0.25"/>
    <row r="17296" ht="14.65" customHeight="1" x14ac:dyDescent="0.25"/>
  </sheetData>
  <mergeCells count="20">
    <mergeCell ref="B70:B71"/>
    <mergeCell ref="C70:C71"/>
    <mergeCell ref="D70:D71"/>
    <mergeCell ref="E70:E71"/>
    <mergeCell ref="B40:B41"/>
    <mergeCell ref="C40:C41"/>
    <mergeCell ref="D40:D41"/>
    <mergeCell ref="E40:E41"/>
    <mergeCell ref="B53:B54"/>
    <mergeCell ref="C53:C54"/>
    <mergeCell ref="D53:D54"/>
    <mergeCell ref="E53:E54"/>
    <mergeCell ref="B4:E4"/>
    <mergeCell ref="B5:E5"/>
    <mergeCell ref="B6:E6"/>
    <mergeCell ref="B7:E7"/>
    <mergeCell ref="B30:B31"/>
    <mergeCell ref="C30:C31"/>
    <mergeCell ref="D30:D31"/>
    <mergeCell ref="E30:E31"/>
  </mergeCells>
  <dataValidations count="3">
    <dataValidation type="decimal" allowBlank="1" showInputMessage="1" showErrorMessage="1" sqref="C73:E84 C33:E37 C43:E50 C10:E27 C56:E67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D9 D55 D32 D42 D72" xr:uid="{00000000-0002-0000-0000-000001000000}"/>
    <dataValidation allowBlank="1" showInputMessage="1" showErrorMessage="1" prompt="20XN (d)" sqref="B9:C9 B55:C55 B32:C32 B42:C42 B72:C72" xr:uid="{00000000-0002-0000-0000-000002000000}"/>
  </dataValidations>
  <printOptions verticalCentered="1"/>
  <pageMargins left="0.59055118110236227" right="0" top="0.74803149606299213" bottom="0.74803149606299213" header="0" footer="0"/>
  <pageSetup paperSize="9" scale="26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(2) BALANCE PRESUPUESTARIO</vt:lpstr>
      <vt:lpstr>'(2) BALANCE PRESUPUESTARIO'!Área_de_impresión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2024-01-24T01:36:56Z</cp:lastPrinted>
  <dcterms:created xsi:type="dcterms:W3CDTF">2020-04-08T20:56:01Z</dcterms:created>
  <dcterms:modified xsi:type="dcterms:W3CDTF">2024-04-03T23:20:37Z</dcterms:modified>
</cp:coreProperties>
</file>