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1ER TRIM 2025_ PAGINA OFICIAL\"/>
    </mc:Choice>
  </mc:AlternateContent>
  <xr:revisionPtr revIDLastSave="0" documentId="8_{2B9BDE47-663F-4979-B88F-957DC664EB06}" xr6:coauthVersionLast="47" xr6:coauthVersionMax="47" xr10:uidLastSave="{00000000-0000-0000-0000-000000000000}"/>
  <bookViews>
    <workbookView xWindow="-120" yWindow="-120" windowWidth="29040" windowHeight="15720" xr2:uid="{E85C06FC-BE08-4B4E-A2D5-22295CA5324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E83" i="1" s="1"/>
  <c r="E85" i="1" s="1"/>
  <c r="D75" i="1"/>
  <c r="D83" i="1" s="1"/>
  <c r="D85" i="1" s="1"/>
  <c r="C75" i="1"/>
  <c r="C83" i="1" s="1"/>
  <c r="C85" i="1" s="1"/>
  <c r="E58" i="1"/>
  <c r="E66" i="1" s="1"/>
  <c r="E68" i="1" s="1"/>
  <c r="D58" i="1"/>
  <c r="D66" i="1" s="1"/>
  <c r="D68" i="1" s="1"/>
  <c r="C58" i="1"/>
  <c r="C66" i="1" s="1"/>
  <c r="C68" i="1" s="1"/>
  <c r="E47" i="1"/>
  <c r="E51" i="1" s="1"/>
  <c r="D47" i="1"/>
  <c r="D51" i="1" s="1"/>
  <c r="C47" i="1"/>
  <c r="C51" i="1" s="1"/>
  <c r="E44" i="1"/>
  <c r="D44" i="1"/>
  <c r="C44" i="1"/>
  <c r="E34" i="1"/>
  <c r="D34" i="1"/>
  <c r="C34" i="1"/>
  <c r="E20" i="1"/>
  <c r="D20" i="1"/>
  <c r="E16" i="1"/>
  <c r="D16" i="1"/>
  <c r="D24" i="1" s="1"/>
  <c r="D26" i="1" s="1"/>
  <c r="D28" i="1" s="1"/>
  <c r="D38" i="1" s="1"/>
  <c r="C16" i="1"/>
  <c r="C24" i="1" s="1"/>
  <c r="C26" i="1" s="1"/>
  <c r="C28" i="1" s="1"/>
  <c r="C38" i="1" s="1"/>
  <c r="E11" i="1"/>
  <c r="E24" i="1" s="1"/>
  <c r="E26" i="1" s="1"/>
  <c r="E28" i="1" s="1"/>
  <c r="E38" i="1" s="1"/>
  <c r="D11" i="1"/>
  <c r="C11" i="1"/>
</calcChain>
</file>

<file path=xl/sharedStrings.xml><?xml version="1.0" encoding="utf-8"?>
<sst xmlns="http://schemas.openxmlformats.org/spreadsheetml/2006/main" count="64" uniqueCount="44">
  <si>
    <t>COMISION EJECUTIVA ESTATAL DE ATENCION INTEGRAL A VICTIMAS</t>
  </si>
  <si>
    <t>Balance Presupuestario - LDF</t>
  </si>
  <si>
    <t>Del 1° de enero al 31 de marzo de 2025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</si>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</sst>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left"/>
      <protection locked="0"/>
    </xf>
    <xf numFmtId="3" fontId="8" fillId="0" borderId="5" xfId="0" applyNumberFormat="1" applyFont="1" applyBorder="1" applyProtection="1">
      <protection locked="0"/>
    </xf>
    <xf numFmtId="0" fontId="5" fillId="0" borderId="11" xfId="0" applyFont="1" applyBorder="1" applyAlignment="1">
      <alignment horizontal="left" vertical="center" indent="3"/>
    </xf>
    <xf numFmtId="3" fontId="5" fillId="0" borderId="5" xfId="0" applyNumberFormat="1" applyFont="1" applyBorder="1" applyProtection="1">
      <protection locked="0"/>
    </xf>
    <xf numFmtId="3" fontId="5" fillId="0" borderId="4" xfId="0" applyNumberFormat="1" applyFont="1" applyBorder="1" applyProtection="1">
      <protection locked="0"/>
    </xf>
    <xf numFmtId="3" fontId="5" fillId="0" borderId="11" xfId="0" applyNumberFormat="1" applyFont="1" applyBorder="1" applyProtection="1">
      <protection locked="0"/>
    </xf>
    <xf numFmtId="3" fontId="7" fillId="0" borderId="0" xfId="0" applyNumberFormat="1" applyFont="1"/>
    <xf numFmtId="3" fontId="5" fillId="0" borderId="5" xfId="0" applyNumberFormat="1" applyFont="1" applyBorder="1"/>
    <xf numFmtId="3" fontId="5" fillId="0" borderId="4" xfId="0" applyNumberFormat="1" applyFont="1" applyBorder="1"/>
    <xf numFmtId="3" fontId="5" fillId="0" borderId="11" xfId="0" applyNumberFormat="1" applyFont="1" applyBorder="1"/>
    <xf numFmtId="0" fontId="7" fillId="0" borderId="0" xfId="0" applyFont="1" applyAlignment="1">
      <alignment horizontal="center"/>
    </xf>
    <xf numFmtId="3" fontId="8" fillId="0" borderId="11" xfId="0" applyNumberFormat="1" applyFont="1" applyBorder="1" applyProtection="1">
      <protection locked="0"/>
    </xf>
    <xf numFmtId="3" fontId="11" fillId="0" borderId="12" xfId="0" applyNumberFormat="1" applyFont="1" applyBorder="1"/>
    <xf numFmtId="3" fontId="8" fillId="0" borderId="4" xfId="0" applyNumberFormat="1" applyFont="1" applyBorder="1" applyProtection="1">
      <protection locked="0"/>
    </xf>
    <xf numFmtId="3" fontId="12" fillId="2" borderId="12" xfId="0" applyNumberFormat="1" applyFont="1" applyFill="1" applyBorder="1"/>
    <xf numFmtId="0" fontId="8" fillId="0" borderId="11" xfId="0" applyFont="1" applyBorder="1" applyAlignment="1">
      <alignment horizontal="left" vertical="center" indent="3"/>
    </xf>
    <xf numFmtId="3" fontId="8" fillId="0" borderId="5" xfId="0" applyNumberFormat="1" applyFont="1" applyBorder="1"/>
    <xf numFmtId="3" fontId="8" fillId="0" borderId="4" xfId="0" applyNumberFormat="1" applyFont="1" applyBorder="1"/>
    <xf numFmtId="3" fontId="8" fillId="0" borderId="11" xfId="0" applyNumberFormat="1" applyFont="1" applyBorder="1"/>
    <xf numFmtId="0" fontId="8" fillId="0" borderId="11" xfId="0" applyFont="1" applyBorder="1" applyAlignment="1" applyProtection="1">
      <alignment horizontal="left" wrapText="1"/>
      <protection locked="0"/>
    </xf>
    <xf numFmtId="0" fontId="8" fillId="0" borderId="13" xfId="0" applyFont="1" applyBorder="1" applyAlignment="1">
      <alignment horizontal="left" vertical="center" wrapText="1" indent="3"/>
    </xf>
    <xf numFmtId="3" fontId="5" fillId="0" borderId="8" xfId="0" applyNumberFormat="1" applyFont="1" applyBorder="1"/>
    <xf numFmtId="3" fontId="5" fillId="0" borderId="6" xfId="0" applyNumberFormat="1" applyFont="1" applyBorder="1"/>
    <xf numFmtId="3" fontId="5" fillId="0" borderId="13" xfId="0" applyNumberFormat="1" applyFont="1" applyBorder="1"/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 applyProtection="1">
      <alignment vertical="center"/>
      <protection locked="0"/>
    </xf>
    <xf numFmtId="3" fontId="8" fillId="0" borderId="4" xfId="0" applyNumberFormat="1" applyFont="1" applyBorder="1" applyAlignment="1" applyProtection="1">
      <alignment vertical="center"/>
      <protection locked="0"/>
    </xf>
    <xf numFmtId="3" fontId="8" fillId="0" borderId="11" xfId="0" applyNumberFormat="1" applyFont="1" applyBorder="1" applyAlignment="1" applyProtection="1">
      <alignment vertical="center"/>
      <protection locked="0"/>
    </xf>
    <xf numFmtId="3" fontId="5" fillId="0" borderId="5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 applyProtection="1">
      <alignment vertical="center"/>
      <protection locked="0"/>
    </xf>
    <xf numFmtId="3" fontId="5" fillId="0" borderId="11" xfId="0" applyNumberFormat="1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left" vertical="center" indent="3"/>
    </xf>
    <xf numFmtId="0" fontId="5" fillId="0" borderId="11" xfId="0" applyFont="1" applyBorder="1" applyAlignment="1">
      <alignment horizontal="left" vertical="center" wrapText="1" indent="6"/>
    </xf>
    <xf numFmtId="3" fontId="12" fillId="2" borderId="12" xfId="0" applyNumberFormat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5" fillId="0" borderId="14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3349625</xdr:colOff>
      <xdr:row>0</xdr:row>
      <xdr:rowOff>95250</xdr:rowOff>
    </xdr:from>
    <xdr:to>
      <xdr:col>4</xdr:col>
      <xdr:colOff>3495303</xdr:colOff>
      <xdr:row>3</xdr:row>
      <xdr:rowOff>122752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4B750CB-F8FA-4BEE-B488-1FEA127EE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6425" y="95250"/>
          <a:ext cx="7575178" cy="1618177"/>
        </a:xfrm>
        <a:prstGeom prst="rect">
          <a:avLst/>
        </a:prstGeom>
      </xdr:spPr>
    </xdr:pic>
    <xdr:clientData/>
  </xdr:twoCellAnchor>
  <xdr:twoCellAnchor editAs="oneCell">
    <xdr:from>
      <xdr:col>1</xdr:col>
      <xdr:colOff>1595438</xdr:colOff>
      <xdr:row>0</xdr:row>
      <xdr:rowOff>1</xdr:rowOff>
    </xdr:from>
    <xdr:to>
      <xdr:col>1</xdr:col>
      <xdr:colOff>3095625</xdr:colOff>
      <xdr:row>4</xdr:row>
      <xdr:rowOff>90745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361CA4A2-2587-4285-BA87-1B4FF5B4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138" y="1"/>
          <a:ext cx="1500187" cy="18719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33D83-28CA-4319-9E81-394F5C60B4CD}">
  <dimension ref="A1:H17297"/>
  <sheetViews>
    <sheetView tabSelected="1" zoomScale="70" zoomScaleNormal="70" workbookViewId="0">
      <selection activeCell="B6" sqref="B6:E6"/>
    </sheetView>
  </sheetViews>
  <sheetFormatPr baseColWidth="10" defaultRowHeight="15" customHeight="1" zeroHeight="1" x14ac:dyDescent="0.25"/>
  <cols>
    <col min="1" max="1" width="9.7109375" customWidth="1"/>
    <col min="2" max="2" width="177.7109375" customWidth="1"/>
    <col min="3" max="5" width="55.710937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48.75" customHeight="1" x14ac:dyDescent="0.25">
      <c r="C2" s="1"/>
      <c r="D2" s="1"/>
      <c r="E2" s="1"/>
    </row>
    <row r="3" spans="1:8" ht="61.5" customHeight="1" x14ac:dyDescent="0.25">
      <c r="B3" s="2"/>
      <c r="C3" s="3"/>
      <c r="D3" s="4"/>
      <c r="E3" s="5"/>
    </row>
    <row r="4" spans="1:8" x14ac:dyDescent="0.25"/>
    <row r="5" spans="1:8" s="10" customFormat="1" ht="32.25" x14ac:dyDescent="0.5">
      <c r="A5" s="6"/>
      <c r="B5" s="7" t="s">
        <v>0</v>
      </c>
      <c r="C5" s="8"/>
      <c r="D5" s="8"/>
      <c r="E5" s="9"/>
    </row>
    <row r="6" spans="1:8" s="10" customFormat="1" ht="32.25" x14ac:dyDescent="0.5">
      <c r="A6" s="6"/>
      <c r="B6" s="11" t="s">
        <v>1</v>
      </c>
      <c r="C6" s="12"/>
      <c r="D6" s="12"/>
      <c r="E6" s="13"/>
    </row>
    <row r="7" spans="1:8" s="10" customFormat="1" ht="32.25" x14ac:dyDescent="0.5">
      <c r="A7" s="6"/>
      <c r="B7" s="14" t="s">
        <v>2</v>
      </c>
      <c r="C7" s="15"/>
      <c r="D7" s="15"/>
      <c r="E7" s="16"/>
    </row>
    <row r="8" spans="1:8" s="10" customFormat="1" ht="32.25" x14ac:dyDescent="0.5">
      <c r="A8" s="6"/>
      <c r="B8" s="17" t="s">
        <v>3</v>
      </c>
      <c r="C8" s="18"/>
      <c r="D8" s="18"/>
      <c r="E8" s="19"/>
    </row>
    <row r="9" spans="1:8" s="10" customFormat="1" ht="64.5" x14ac:dyDescent="0.5">
      <c r="A9" s="6"/>
      <c r="B9" s="20" t="s">
        <v>4</v>
      </c>
      <c r="C9" s="20" t="s">
        <v>5</v>
      </c>
      <c r="D9" s="20" t="s">
        <v>6</v>
      </c>
      <c r="E9" s="20" t="s">
        <v>7</v>
      </c>
    </row>
    <row r="10" spans="1:8" s="10" customFormat="1" ht="32.25" x14ac:dyDescent="0.5">
      <c r="A10" s="6"/>
      <c r="B10" s="21"/>
      <c r="C10" s="22"/>
      <c r="D10" s="23"/>
      <c r="E10" s="24"/>
    </row>
    <row r="11" spans="1:8" s="10" customFormat="1" ht="32.25" x14ac:dyDescent="0.5">
      <c r="A11" s="6"/>
      <c r="B11" s="25" t="s">
        <v>8</v>
      </c>
      <c r="C11" s="26">
        <f>C12+C13+C14</f>
        <v>17845543</v>
      </c>
      <c r="D11" s="26">
        <f>D12+D13+D14</f>
        <v>3023566</v>
      </c>
      <c r="E11" s="26">
        <f>E12+E13+E14</f>
        <v>3023566</v>
      </c>
    </row>
    <row r="12" spans="1:8" s="10" customFormat="1" ht="32.25" x14ac:dyDescent="0.5">
      <c r="A12" s="6"/>
      <c r="B12" s="27" t="s">
        <v>9</v>
      </c>
      <c r="C12" s="28">
        <v>17845543</v>
      </c>
      <c r="D12" s="29">
        <v>3023566</v>
      </c>
      <c r="E12" s="30">
        <v>3023566</v>
      </c>
      <c r="F12" s="31"/>
    </row>
    <row r="13" spans="1:8" s="10" customFormat="1" ht="32.25" x14ac:dyDescent="0.5">
      <c r="A13" s="6"/>
      <c r="B13" s="27" t="s">
        <v>10</v>
      </c>
      <c r="C13" s="28">
        <v>0</v>
      </c>
      <c r="D13" s="29">
        <v>0</v>
      </c>
      <c r="E13" s="30">
        <v>0</v>
      </c>
      <c r="F13" s="31"/>
    </row>
    <row r="14" spans="1:8" s="10" customFormat="1" ht="32.25" x14ac:dyDescent="0.5">
      <c r="A14" s="6"/>
      <c r="B14" s="27" t="s">
        <v>11</v>
      </c>
      <c r="C14" s="28">
        <v>0</v>
      </c>
      <c r="D14" s="29">
        <v>0</v>
      </c>
      <c r="E14" s="30">
        <v>0</v>
      </c>
    </row>
    <row r="15" spans="1:8" s="10" customFormat="1" ht="32.25" x14ac:dyDescent="0.5">
      <c r="A15" s="6"/>
      <c r="B15" s="27"/>
      <c r="C15" s="32"/>
      <c r="D15" s="33"/>
      <c r="E15" s="34"/>
      <c r="H15" s="35"/>
    </row>
    <row r="16" spans="1:8" s="10" customFormat="1" ht="34.5" customHeight="1" x14ac:dyDescent="0.5">
      <c r="A16" s="6"/>
      <c r="B16" s="25" t="s">
        <v>12</v>
      </c>
      <c r="C16" s="26">
        <f>C17+C18</f>
        <v>17845543</v>
      </c>
      <c r="D16" s="26">
        <f>D17+D18</f>
        <v>3023566</v>
      </c>
      <c r="E16" s="36">
        <f>E17+E18</f>
        <v>3023566</v>
      </c>
    </row>
    <row r="17" spans="1:5" s="10" customFormat="1" ht="32.25" x14ac:dyDescent="0.5">
      <c r="A17" s="6"/>
      <c r="B17" s="27" t="s">
        <v>13</v>
      </c>
      <c r="C17" s="28">
        <v>17845543</v>
      </c>
      <c r="D17" s="29">
        <v>3023566</v>
      </c>
      <c r="E17" s="30">
        <v>3023566</v>
      </c>
    </row>
    <row r="18" spans="1:5" s="10" customFormat="1" ht="32.25" x14ac:dyDescent="0.5">
      <c r="A18" s="6"/>
      <c r="B18" s="27" t="s">
        <v>14</v>
      </c>
      <c r="C18" s="28">
        <v>0</v>
      </c>
      <c r="D18" s="29">
        <v>0</v>
      </c>
      <c r="E18" s="30">
        <v>0</v>
      </c>
    </row>
    <row r="19" spans="1:5" s="10" customFormat="1" ht="32.25" x14ac:dyDescent="0.5">
      <c r="A19" s="6"/>
      <c r="B19" s="27"/>
      <c r="C19" s="32"/>
      <c r="D19" s="33"/>
      <c r="E19" s="34"/>
    </row>
    <row r="20" spans="1:5" s="10" customFormat="1" ht="32.25" x14ac:dyDescent="0.5">
      <c r="A20" s="6"/>
      <c r="B20" s="25" t="s">
        <v>15</v>
      </c>
      <c r="C20" s="37"/>
      <c r="D20" s="38">
        <f>D21+D22</f>
        <v>0</v>
      </c>
      <c r="E20" s="36">
        <f>E21+E22</f>
        <v>0</v>
      </c>
    </row>
    <row r="21" spans="1:5" s="10" customFormat="1" ht="32.25" x14ac:dyDescent="0.5">
      <c r="A21" s="6"/>
      <c r="B21" s="27" t="s">
        <v>16</v>
      </c>
      <c r="C21" s="39"/>
      <c r="D21" s="29">
        <v>0</v>
      </c>
      <c r="E21" s="30">
        <v>0</v>
      </c>
    </row>
    <row r="22" spans="1:5" s="10" customFormat="1" ht="32.25" x14ac:dyDescent="0.5">
      <c r="A22" s="6"/>
      <c r="B22" s="27" t="s">
        <v>17</v>
      </c>
      <c r="C22" s="39"/>
      <c r="D22" s="29">
        <v>0</v>
      </c>
      <c r="E22" s="30">
        <v>0</v>
      </c>
    </row>
    <row r="23" spans="1:5" s="10" customFormat="1" ht="32.25" x14ac:dyDescent="0.5">
      <c r="A23" s="6"/>
      <c r="B23" s="27"/>
      <c r="C23" s="32"/>
      <c r="D23" s="33"/>
      <c r="E23" s="34"/>
    </row>
    <row r="24" spans="1:5" s="10" customFormat="1" ht="32.25" x14ac:dyDescent="0.5">
      <c r="A24" s="6"/>
      <c r="B24" s="25" t="s">
        <v>18</v>
      </c>
      <c r="C24" s="26">
        <f>C11-C16+C20</f>
        <v>0</v>
      </c>
      <c r="D24" s="38">
        <f>D11-D16+D20</f>
        <v>0</v>
      </c>
      <c r="E24" s="36">
        <f>E11-E16+E20</f>
        <v>0</v>
      </c>
    </row>
    <row r="25" spans="1:5" s="10" customFormat="1" ht="32.25" x14ac:dyDescent="0.5">
      <c r="A25" s="6"/>
      <c r="B25" s="40"/>
      <c r="C25" s="32"/>
      <c r="D25" s="33"/>
      <c r="E25" s="34"/>
    </row>
    <row r="26" spans="1:5" s="10" customFormat="1" ht="32.25" x14ac:dyDescent="0.5">
      <c r="A26" s="6"/>
      <c r="B26" s="25" t="s">
        <v>19</v>
      </c>
      <c r="C26" s="26">
        <f>C24-C14</f>
        <v>0</v>
      </c>
      <c r="D26" s="38">
        <f>D24-D14</f>
        <v>0</v>
      </c>
      <c r="E26" s="36">
        <f>E24-E14</f>
        <v>0</v>
      </c>
    </row>
    <row r="27" spans="1:5" s="10" customFormat="1" ht="32.25" x14ac:dyDescent="0.5">
      <c r="A27" s="6"/>
      <c r="B27" s="25"/>
      <c r="C27" s="41"/>
      <c r="D27" s="42"/>
      <c r="E27" s="43"/>
    </row>
    <row r="28" spans="1:5" s="10" customFormat="1" ht="64.5" x14ac:dyDescent="0.5">
      <c r="A28" s="6"/>
      <c r="B28" s="44" t="s">
        <v>20</v>
      </c>
      <c r="C28" s="26">
        <f>C26-C20</f>
        <v>0</v>
      </c>
      <c r="D28" s="38">
        <f>D26-D20</f>
        <v>0</v>
      </c>
      <c r="E28" s="36">
        <f>E26-E20</f>
        <v>0</v>
      </c>
    </row>
    <row r="29" spans="1:5" s="10" customFormat="1" ht="32.25" x14ac:dyDescent="0.5">
      <c r="A29" s="6"/>
      <c r="B29" s="45"/>
      <c r="C29" s="46"/>
      <c r="D29" s="47"/>
      <c r="E29" s="48"/>
    </row>
    <row r="30" spans="1:5" s="10" customFormat="1" ht="19.5" customHeight="1" x14ac:dyDescent="0.5">
      <c r="A30" s="6"/>
      <c r="B30" s="49"/>
      <c r="C30" s="50"/>
      <c r="D30" s="6"/>
      <c r="E30" s="50"/>
    </row>
    <row r="31" spans="1:5" s="10" customFormat="1" ht="32.25" x14ac:dyDescent="0.5">
      <c r="A31" s="6"/>
      <c r="B31" s="51" t="s">
        <v>4</v>
      </c>
      <c r="C31" s="51" t="s">
        <v>21</v>
      </c>
      <c r="D31" s="51" t="s">
        <v>6</v>
      </c>
      <c r="E31" s="51" t="s">
        <v>22</v>
      </c>
    </row>
    <row r="32" spans="1:5" s="10" customFormat="1" ht="13.5" customHeight="1" x14ac:dyDescent="0.5">
      <c r="A32" s="6"/>
      <c r="B32" s="51"/>
      <c r="C32" s="51"/>
      <c r="D32" s="51"/>
      <c r="E32" s="51"/>
    </row>
    <row r="33" spans="1:5" s="10" customFormat="1" ht="32.25" x14ac:dyDescent="0.5">
      <c r="A33" s="6"/>
      <c r="B33" s="52"/>
      <c r="C33" s="22"/>
      <c r="D33" s="23"/>
      <c r="E33" s="53"/>
    </row>
    <row r="34" spans="1:5" s="10" customFormat="1" ht="32.25" x14ac:dyDescent="0.5">
      <c r="A34" s="6"/>
      <c r="B34" s="25" t="s">
        <v>23</v>
      </c>
      <c r="C34" s="54">
        <f>C35+C36</f>
        <v>0</v>
      </c>
      <c r="D34" s="55">
        <f>D35+D36</f>
        <v>0</v>
      </c>
      <c r="E34" s="56">
        <f>E35+E36</f>
        <v>0</v>
      </c>
    </row>
    <row r="35" spans="1:5" s="10" customFormat="1" ht="32.25" x14ac:dyDescent="0.5">
      <c r="A35" s="6"/>
      <c r="B35" s="27" t="s">
        <v>24</v>
      </c>
      <c r="C35" s="57">
        <v>0</v>
      </c>
      <c r="D35" s="58">
        <v>0</v>
      </c>
      <c r="E35" s="59">
        <v>0</v>
      </c>
    </row>
    <row r="36" spans="1:5" s="10" customFormat="1" ht="32.25" x14ac:dyDescent="0.5">
      <c r="A36" s="6"/>
      <c r="B36" s="27" t="s">
        <v>25</v>
      </c>
      <c r="C36" s="57">
        <v>0</v>
      </c>
      <c r="D36" s="58">
        <v>0</v>
      </c>
      <c r="E36" s="59">
        <v>0</v>
      </c>
    </row>
    <row r="37" spans="1:5" s="10" customFormat="1" ht="32.25" x14ac:dyDescent="0.5">
      <c r="A37" s="6"/>
      <c r="B37" s="60"/>
      <c r="C37" s="61"/>
      <c r="D37" s="62"/>
      <c r="E37" s="63"/>
    </row>
    <row r="38" spans="1:5" s="10" customFormat="1" ht="32.25" x14ac:dyDescent="0.5">
      <c r="A38" s="6"/>
      <c r="B38" s="25" t="s">
        <v>26</v>
      </c>
      <c r="C38" s="54">
        <f>C28+C34</f>
        <v>0</v>
      </c>
      <c r="D38" s="55">
        <f>D28+D34</f>
        <v>0</v>
      </c>
      <c r="E38" s="56">
        <f>E28+E34</f>
        <v>0</v>
      </c>
    </row>
    <row r="39" spans="1:5" s="10" customFormat="1" ht="14.45" customHeight="1" x14ac:dyDescent="0.5">
      <c r="A39" s="6"/>
      <c r="B39" s="64"/>
      <c r="C39" s="65"/>
      <c r="D39" s="66"/>
      <c r="E39" s="67"/>
    </row>
    <row r="40" spans="1:5" s="10" customFormat="1" ht="18.75" customHeight="1" x14ac:dyDescent="0.5">
      <c r="A40" s="6"/>
      <c r="B40" s="49"/>
      <c r="C40" s="50"/>
      <c r="D40" s="6"/>
      <c r="E40" s="50"/>
    </row>
    <row r="41" spans="1:5" s="10" customFormat="1" ht="14.65" customHeight="1" x14ac:dyDescent="0.5">
      <c r="A41" s="6"/>
      <c r="B41" s="51" t="s">
        <v>4</v>
      </c>
      <c r="C41" s="51" t="s">
        <v>5</v>
      </c>
      <c r="D41" s="51" t="s">
        <v>6</v>
      </c>
      <c r="E41" s="51" t="s">
        <v>7</v>
      </c>
    </row>
    <row r="42" spans="1:5" s="10" customFormat="1" ht="54.75" customHeight="1" x14ac:dyDescent="0.5">
      <c r="A42" s="6"/>
      <c r="B42" s="51"/>
      <c r="C42" s="51"/>
      <c r="D42" s="51"/>
      <c r="E42" s="51"/>
    </row>
    <row r="43" spans="1:5" s="10" customFormat="1" ht="32.25" x14ac:dyDescent="0.5">
      <c r="A43" s="6"/>
      <c r="B43" s="52"/>
      <c r="C43" s="22"/>
      <c r="D43" s="23"/>
      <c r="E43" s="53"/>
    </row>
    <row r="44" spans="1:5" s="10" customFormat="1" ht="32.25" x14ac:dyDescent="0.5">
      <c r="A44" s="6"/>
      <c r="B44" s="25" t="s">
        <v>27</v>
      </c>
      <c r="C44" s="54">
        <f>C45+C46</f>
        <v>0</v>
      </c>
      <c r="D44" s="55">
        <f>D45+D46</f>
        <v>0</v>
      </c>
      <c r="E44" s="56">
        <f>E45+E46</f>
        <v>0</v>
      </c>
    </row>
    <row r="45" spans="1:5" s="10" customFormat="1" ht="32.25" x14ac:dyDescent="0.5">
      <c r="A45" s="6"/>
      <c r="B45" s="27" t="s">
        <v>28</v>
      </c>
      <c r="C45" s="57">
        <v>0</v>
      </c>
      <c r="D45" s="58">
        <v>0</v>
      </c>
      <c r="E45" s="59">
        <v>0</v>
      </c>
    </row>
    <row r="46" spans="1:5" s="10" customFormat="1" ht="32.25" x14ac:dyDescent="0.5">
      <c r="A46" s="6"/>
      <c r="B46" s="27" t="s">
        <v>29</v>
      </c>
      <c r="C46" s="57">
        <v>0</v>
      </c>
      <c r="D46" s="58">
        <v>0</v>
      </c>
      <c r="E46" s="59">
        <v>0</v>
      </c>
    </row>
    <row r="47" spans="1:5" s="10" customFormat="1" ht="32.25" x14ac:dyDescent="0.5">
      <c r="A47" s="6"/>
      <c r="B47" s="25" t="s">
        <v>30</v>
      </c>
      <c r="C47" s="54">
        <f>C48+C49</f>
        <v>0</v>
      </c>
      <c r="D47" s="55">
        <f>D48+D49</f>
        <v>0</v>
      </c>
      <c r="E47" s="56">
        <f>E48+E49</f>
        <v>0</v>
      </c>
    </row>
    <row r="48" spans="1:5" s="10" customFormat="1" ht="32.25" x14ac:dyDescent="0.5">
      <c r="A48" s="6"/>
      <c r="B48" s="27" t="s">
        <v>31</v>
      </c>
      <c r="C48" s="57">
        <v>0</v>
      </c>
      <c r="D48" s="58">
        <v>0</v>
      </c>
      <c r="E48" s="59">
        <v>0</v>
      </c>
    </row>
    <row r="49" spans="1:5" s="10" customFormat="1" ht="28.9" customHeight="1" x14ac:dyDescent="0.5">
      <c r="A49" s="6"/>
      <c r="B49" s="27" t="s">
        <v>32</v>
      </c>
      <c r="C49" s="57">
        <v>0</v>
      </c>
      <c r="D49" s="58">
        <v>0</v>
      </c>
      <c r="E49" s="59">
        <v>0</v>
      </c>
    </row>
    <row r="50" spans="1:5" s="10" customFormat="1" ht="32.25" x14ac:dyDescent="0.5">
      <c r="A50" s="6"/>
      <c r="B50" s="60"/>
      <c r="C50" s="61"/>
      <c r="D50" s="62"/>
      <c r="E50" s="63"/>
    </row>
    <row r="51" spans="1:5" s="10" customFormat="1" ht="32.25" x14ac:dyDescent="0.5">
      <c r="A51" s="6"/>
      <c r="B51" s="25" t="s">
        <v>33</v>
      </c>
      <c r="C51" s="54">
        <f>C44-C47</f>
        <v>0</v>
      </c>
      <c r="D51" s="55">
        <f>D44-D47</f>
        <v>0</v>
      </c>
      <c r="E51" s="56">
        <f>E44-E47</f>
        <v>0</v>
      </c>
    </row>
    <row r="52" spans="1:5" s="10" customFormat="1" ht="32.25" x14ac:dyDescent="0.5">
      <c r="A52" s="6"/>
      <c r="B52" s="68"/>
      <c r="C52" s="65"/>
      <c r="D52" s="66"/>
      <c r="E52" s="67"/>
    </row>
    <row r="53" spans="1:5" s="10" customFormat="1" ht="18.75" customHeight="1" x14ac:dyDescent="0.5">
      <c r="A53" s="6"/>
      <c r="B53" s="50"/>
      <c r="C53" s="50"/>
      <c r="D53" s="6"/>
      <c r="E53" s="50"/>
    </row>
    <row r="54" spans="1:5" s="10" customFormat="1" ht="14.65" customHeight="1" x14ac:dyDescent="0.5">
      <c r="A54" s="6"/>
      <c r="B54" s="51" t="s">
        <v>4</v>
      </c>
      <c r="C54" s="51" t="s">
        <v>5</v>
      </c>
      <c r="D54" s="51" t="s">
        <v>6</v>
      </c>
      <c r="E54" s="51" t="s">
        <v>7</v>
      </c>
    </row>
    <row r="55" spans="1:5" s="10" customFormat="1" ht="47.25" customHeight="1" x14ac:dyDescent="0.5">
      <c r="A55" s="6"/>
      <c r="B55" s="51"/>
      <c r="C55" s="51"/>
      <c r="D55" s="51"/>
      <c r="E55" s="51"/>
    </row>
    <row r="56" spans="1:5" s="10" customFormat="1" ht="22.15" customHeight="1" x14ac:dyDescent="0.5">
      <c r="A56" s="6"/>
      <c r="B56" s="52"/>
      <c r="C56" s="22"/>
      <c r="D56" s="23"/>
      <c r="E56" s="53"/>
    </row>
    <row r="57" spans="1:5" s="10" customFormat="1" ht="32.25" x14ac:dyDescent="0.5">
      <c r="A57" s="6"/>
      <c r="B57" s="27" t="s">
        <v>34</v>
      </c>
      <c r="C57" s="28">
        <v>17845543</v>
      </c>
      <c r="D57" s="29">
        <v>3023566</v>
      </c>
      <c r="E57" s="30">
        <v>3023566</v>
      </c>
    </row>
    <row r="58" spans="1:5" s="10" customFormat="1" ht="64.5" x14ac:dyDescent="0.5">
      <c r="A58" s="6"/>
      <c r="B58" s="44" t="s">
        <v>35</v>
      </c>
      <c r="C58" s="54">
        <f>C59-C60</f>
        <v>0</v>
      </c>
      <c r="D58" s="55">
        <f>D59+D60</f>
        <v>0</v>
      </c>
      <c r="E58" s="56">
        <f>E59+E60</f>
        <v>0</v>
      </c>
    </row>
    <row r="59" spans="1:5" s="10" customFormat="1" ht="32.25" x14ac:dyDescent="0.5">
      <c r="A59" s="6"/>
      <c r="B59" s="69" t="s">
        <v>28</v>
      </c>
      <c r="C59" s="57">
        <v>0</v>
      </c>
      <c r="D59" s="58">
        <v>0</v>
      </c>
      <c r="E59" s="59">
        <v>0</v>
      </c>
    </row>
    <row r="60" spans="1:5" s="10" customFormat="1" ht="32.25" x14ac:dyDescent="0.5">
      <c r="A60" s="6"/>
      <c r="B60" s="69" t="s">
        <v>31</v>
      </c>
      <c r="C60" s="57">
        <v>0</v>
      </c>
      <c r="D60" s="58">
        <v>0</v>
      </c>
      <c r="E60" s="59">
        <v>0</v>
      </c>
    </row>
    <row r="61" spans="1:5" s="10" customFormat="1" ht="32.25" x14ac:dyDescent="0.5">
      <c r="A61" s="6"/>
      <c r="B61" s="60"/>
      <c r="C61" s="61"/>
      <c r="D61" s="62"/>
      <c r="E61" s="63"/>
    </row>
    <row r="62" spans="1:5" s="10" customFormat="1" ht="28.9" customHeight="1" x14ac:dyDescent="0.5">
      <c r="A62" s="6"/>
      <c r="B62" s="27" t="s">
        <v>13</v>
      </c>
      <c r="C62" s="28">
        <v>17845543</v>
      </c>
      <c r="D62" s="29">
        <v>3023566</v>
      </c>
      <c r="E62" s="30">
        <v>3023566</v>
      </c>
    </row>
    <row r="63" spans="1:5" s="10" customFormat="1" ht="32.25" x14ac:dyDescent="0.5">
      <c r="A63" s="6"/>
      <c r="B63" s="60"/>
      <c r="C63" s="61"/>
      <c r="D63" s="62"/>
      <c r="E63" s="63"/>
    </row>
    <row r="64" spans="1:5" s="10" customFormat="1" ht="32.25" x14ac:dyDescent="0.5">
      <c r="A64" s="6"/>
      <c r="B64" s="27" t="s">
        <v>16</v>
      </c>
      <c r="C64" s="70">
        <v>0</v>
      </c>
      <c r="D64" s="58">
        <v>0</v>
      </c>
      <c r="E64" s="59">
        <v>0</v>
      </c>
    </row>
    <row r="65" spans="1:5" s="10" customFormat="1" ht="32.25" x14ac:dyDescent="0.5">
      <c r="A65" s="6"/>
      <c r="B65" s="60"/>
      <c r="C65" s="61"/>
      <c r="D65" s="62"/>
      <c r="E65" s="63"/>
    </row>
    <row r="66" spans="1:5" s="10" customFormat="1" ht="32.25" x14ac:dyDescent="0.5">
      <c r="A66" s="6"/>
      <c r="B66" s="25" t="s">
        <v>36</v>
      </c>
      <c r="C66" s="54">
        <f>C57+C58-C62+C64</f>
        <v>0</v>
      </c>
      <c r="D66" s="55">
        <f>D57+D58-D62+D64</f>
        <v>0</v>
      </c>
      <c r="E66" s="56">
        <f>E57+E58-E62+E64</f>
        <v>0</v>
      </c>
    </row>
    <row r="67" spans="1:5" s="10" customFormat="1" ht="32.25" x14ac:dyDescent="0.5">
      <c r="A67" s="6"/>
      <c r="B67" s="71"/>
      <c r="C67" s="72"/>
      <c r="D67" s="73"/>
      <c r="E67" s="74"/>
    </row>
    <row r="68" spans="1:5" s="10" customFormat="1" ht="32.25" x14ac:dyDescent="0.5">
      <c r="A68" s="6"/>
      <c r="B68" s="25" t="s">
        <v>37</v>
      </c>
      <c r="C68" s="54">
        <f>C66-C58</f>
        <v>0</v>
      </c>
      <c r="D68" s="55">
        <f>D66-D58</f>
        <v>0</v>
      </c>
      <c r="E68" s="56">
        <f>E66-E58</f>
        <v>0</v>
      </c>
    </row>
    <row r="69" spans="1:5" s="10" customFormat="1" ht="32.25" x14ac:dyDescent="0.5">
      <c r="A69" s="6"/>
      <c r="B69" s="64"/>
      <c r="C69" s="65"/>
      <c r="D69" s="66"/>
      <c r="E69" s="67"/>
    </row>
    <row r="70" spans="1:5" s="10" customFormat="1" ht="18.75" customHeight="1" x14ac:dyDescent="0.5">
      <c r="A70" s="6"/>
      <c r="B70" s="75"/>
      <c r="C70" s="75"/>
      <c r="D70" s="6"/>
      <c r="E70" s="75"/>
    </row>
    <row r="71" spans="1:5" s="10" customFormat="1" ht="32.25" x14ac:dyDescent="0.5">
      <c r="A71" s="6"/>
      <c r="B71" s="76" t="s">
        <v>38</v>
      </c>
      <c r="C71" s="77" t="s">
        <v>5</v>
      </c>
      <c r="D71" s="78" t="s">
        <v>6</v>
      </c>
      <c r="E71" s="76" t="s">
        <v>39</v>
      </c>
    </row>
    <row r="72" spans="1:5" s="10" customFormat="1" ht="32.25" x14ac:dyDescent="0.5">
      <c r="A72" s="6"/>
      <c r="B72" s="79"/>
      <c r="C72" s="80"/>
      <c r="D72" s="81"/>
      <c r="E72" s="79"/>
    </row>
    <row r="73" spans="1:5" s="10" customFormat="1" ht="32.25" x14ac:dyDescent="0.5">
      <c r="A73" s="6"/>
      <c r="B73" s="21"/>
      <c r="C73" s="22"/>
      <c r="D73" s="23"/>
      <c r="E73" s="24"/>
    </row>
    <row r="74" spans="1:5" s="10" customFormat="1" ht="32.25" x14ac:dyDescent="0.5">
      <c r="A74" s="6"/>
      <c r="B74" s="27" t="s">
        <v>10</v>
      </c>
      <c r="C74" s="30">
        <v>0</v>
      </c>
      <c r="D74" s="30">
        <v>0</v>
      </c>
      <c r="E74" s="30">
        <v>0</v>
      </c>
    </row>
    <row r="75" spans="1:5" s="10" customFormat="1" ht="64.5" x14ac:dyDescent="0.5">
      <c r="A75" s="6"/>
      <c r="B75" s="44" t="s">
        <v>40</v>
      </c>
      <c r="C75" s="26">
        <f>C76-C77</f>
        <v>0</v>
      </c>
      <c r="D75" s="38">
        <f>D76-D77</f>
        <v>0</v>
      </c>
      <c r="E75" s="36">
        <f>E76-E77</f>
        <v>0</v>
      </c>
    </row>
    <row r="76" spans="1:5" s="10" customFormat="1" ht="32.25" x14ac:dyDescent="0.5">
      <c r="A76" s="6"/>
      <c r="B76" s="69" t="s">
        <v>29</v>
      </c>
      <c r="C76" s="28">
        <v>0</v>
      </c>
      <c r="D76" s="29">
        <v>0</v>
      </c>
      <c r="E76" s="30">
        <v>0</v>
      </c>
    </row>
    <row r="77" spans="1:5" s="10" customFormat="1" ht="32.25" x14ac:dyDescent="0.5">
      <c r="A77" s="6"/>
      <c r="B77" s="69" t="s">
        <v>32</v>
      </c>
      <c r="C77" s="28">
        <v>0</v>
      </c>
      <c r="D77" s="29">
        <v>0</v>
      </c>
      <c r="E77" s="30">
        <v>0</v>
      </c>
    </row>
    <row r="78" spans="1:5" s="10" customFormat="1" ht="32.25" x14ac:dyDescent="0.5">
      <c r="A78" s="6"/>
      <c r="B78" s="60"/>
      <c r="C78" s="32"/>
      <c r="D78" s="33"/>
      <c r="E78" s="34"/>
    </row>
    <row r="79" spans="1:5" s="10" customFormat="1" ht="28.9" customHeight="1" x14ac:dyDescent="0.5">
      <c r="A79" s="6"/>
      <c r="B79" s="27" t="s">
        <v>41</v>
      </c>
      <c r="C79" s="28">
        <v>0</v>
      </c>
      <c r="D79" s="29">
        <v>0</v>
      </c>
      <c r="E79" s="30">
        <v>0</v>
      </c>
    </row>
    <row r="80" spans="1:5" s="10" customFormat="1" ht="32.25" x14ac:dyDescent="0.5">
      <c r="A80" s="6"/>
      <c r="B80" s="60"/>
      <c r="C80" s="32"/>
      <c r="D80" s="33"/>
      <c r="E80" s="34"/>
    </row>
    <row r="81" spans="1:5" s="10" customFormat="1" ht="32.25" x14ac:dyDescent="0.5">
      <c r="A81" s="6"/>
      <c r="B81" s="27" t="s">
        <v>17</v>
      </c>
      <c r="C81" s="39"/>
      <c r="D81" s="29">
        <v>0</v>
      </c>
      <c r="E81" s="30">
        <v>0</v>
      </c>
    </row>
    <row r="82" spans="1:5" s="10" customFormat="1" ht="22.5" customHeight="1" x14ac:dyDescent="0.5">
      <c r="A82" s="6"/>
      <c r="B82" s="60"/>
      <c r="C82" s="32"/>
      <c r="D82" s="33"/>
      <c r="E82" s="34"/>
    </row>
    <row r="83" spans="1:5" s="10" customFormat="1" ht="32.25" x14ac:dyDescent="0.5">
      <c r="A83" s="6"/>
      <c r="B83" s="25" t="s">
        <v>42</v>
      </c>
      <c r="C83" s="26">
        <f>C74+C75-C79+C81</f>
        <v>0</v>
      </c>
      <c r="D83" s="38">
        <f>D74+D75-D79+D81</f>
        <v>0</v>
      </c>
      <c r="E83" s="36">
        <f>E74+E75-E79+E81</f>
        <v>0</v>
      </c>
    </row>
    <row r="84" spans="1:5" s="10" customFormat="1" ht="24.75" customHeight="1" x14ac:dyDescent="0.5">
      <c r="A84" s="6"/>
      <c r="B84" s="60"/>
      <c r="C84" s="32"/>
      <c r="D84" s="33"/>
      <c r="E84" s="34"/>
    </row>
    <row r="85" spans="1:5" s="10" customFormat="1" ht="64.5" x14ac:dyDescent="0.5">
      <c r="A85" s="6"/>
      <c r="B85" s="44" t="s">
        <v>43</v>
      </c>
      <c r="C85" s="26">
        <f>C83-C75</f>
        <v>0</v>
      </c>
      <c r="D85" s="38">
        <f>D83-D75</f>
        <v>0</v>
      </c>
      <c r="E85" s="36">
        <f>E83-E75</f>
        <v>0</v>
      </c>
    </row>
    <row r="86" spans="1:5" s="10" customFormat="1" ht="32.25" x14ac:dyDescent="0.5">
      <c r="A86" s="6"/>
      <c r="B86" s="64"/>
      <c r="C86" s="46"/>
      <c r="D86" s="47"/>
      <c r="E86" s="48"/>
    </row>
    <row r="87" spans="1:5" x14ac:dyDescent="0.25"/>
    <row r="88" spans="1:5" x14ac:dyDescent="0.25"/>
    <row r="89" spans="1:5" x14ac:dyDescent="0.25"/>
    <row r="90" spans="1:5" x14ac:dyDescent="0.25"/>
    <row r="91" spans="1:5" x14ac:dyDescent="0.25"/>
    <row r="92" spans="1:5" x14ac:dyDescent="0.25"/>
    <row r="93" spans="1:5" x14ac:dyDescent="0.25"/>
    <row r="94" spans="1:5" x14ac:dyDescent="0.25"/>
    <row r="95" spans="1:5" x14ac:dyDescent="0.25"/>
    <row r="96" spans="1:5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  <row r="16385" customFormat="1" x14ac:dyDescent="0.25"/>
    <row r="16386" customFormat="1" x14ac:dyDescent="0.25"/>
    <row r="16387" customFormat="1" x14ac:dyDescent="0.25"/>
    <row r="16388" customFormat="1" x14ac:dyDescent="0.25"/>
    <row r="16389" customFormat="1" x14ac:dyDescent="0.25"/>
    <row r="16390" customFormat="1" x14ac:dyDescent="0.25"/>
    <row r="16391" customFormat="1" x14ac:dyDescent="0.25"/>
    <row r="16392" customFormat="1" x14ac:dyDescent="0.25"/>
    <row r="16393" customFormat="1" x14ac:dyDescent="0.25"/>
    <row r="16394" customFormat="1" x14ac:dyDescent="0.25"/>
    <row r="16395" customFormat="1" x14ac:dyDescent="0.25"/>
    <row r="16396" customFormat="1" x14ac:dyDescent="0.25"/>
    <row r="16397" customFormat="1" x14ac:dyDescent="0.25"/>
    <row r="16398" customFormat="1" x14ac:dyDescent="0.25"/>
    <row r="16399" customFormat="1" x14ac:dyDescent="0.25"/>
    <row r="16400" customFormat="1" x14ac:dyDescent="0.25"/>
    <row r="16401" customFormat="1" x14ac:dyDescent="0.25"/>
    <row r="16402" customFormat="1" x14ac:dyDescent="0.25"/>
    <row r="16403" customFormat="1" x14ac:dyDescent="0.25"/>
    <row r="16404" customFormat="1" x14ac:dyDescent="0.25"/>
    <row r="16405" customFormat="1" x14ac:dyDescent="0.25"/>
    <row r="16406" customFormat="1" x14ac:dyDescent="0.25"/>
    <row r="16407" customFormat="1" x14ac:dyDescent="0.25"/>
    <row r="16408" customFormat="1" x14ac:dyDescent="0.25"/>
    <row r="16409" customFormat="1" x14ac:dyDescent="0.25"/>
    <row r="16410" customFormat="1" x14ac:dyDescent="0.25"/>
    <row r="16411" customFormat="1" x14ac:dyDescent="0.25"/>
    <row r="16412" customFormat="1" x14ac:dyDescent="0.25"/>
    <row r="16413" customFormat="1" x14ac:dyDescent="0.25"/>
    <row r="16414" customFormat="1" x14ac:dyDescent="0.25"/>
    <row r="16415" customFormat="1" x14ac:dyDescent="0.25"/>
    <row r="16416" customFormat="1" x14ac:dyDescent="0.25"/>
    <row r="16417" customFormat="1" x14ac:dyDescent="0.25"/>
    <row r="16418" customFormat="1" x14ac:dyDescent="0.25"/>
    <row r="16419" customFormat="1" x14ac:dyDescent="0.25"/>
    <row r="16420" customFormat="1" x14ac:dyDescent="0.25"/>
    <row r="16421" customFormat="1" x14ac:dyDescent="0.25"/>
    <row r="16422" customFormat="1" x14ac:dyDescent="0.25"/>
    <row r="16423" customFormat="1" x14ac:dyDescent="0.25"/>
    <row r="16424" customFormat="1" x14ac:dyDescent="0.25"/>
    <row r="16425" customFormat="1" x14ac:dyDescent="0.25"/>
    <row r="16426" customFormat="1" x14ac:dyDescent="0.25"/>
    <row r="16427" customFormat="1" x14ac:dyDescent="0.25"/>
    <row r="16428" customFormat="1" x14ac:dyDescent="0.25"/>
    <row r="16429" customFormat="1" x14ac:dyDescent="0.25"/>
    <row r="16430" customFormat="1" x14ac:dyDescent="0.25"/>
    <row r="16431" customFormat="1" x14ac:dyDescent="0.25"/>
    <row r="16432" customFormat="1" x14ac:dyDescent="0.25"/>
    <row r="16433" customFormat="1" x14ac:dyDescent="0.25"/>
    <row r="16434" customFormat="1" x14ac:dyDescent="0.25"/>
    <row r="16435" customFormat="1" x14ac:dyDescent="0.25"/>
    <row r="16436" customFormat="1" x14ac:dyDescent="0.25"/>
    <row r="16437" customFormat="1" x14ac:dyDescent="0.25"/>
    <row r="16438" customFormat="1" x14ac:dyDescent="0.25"/>
    <row r="16439" customFormat="1" x14ac:dyDescent="0.25"/>
    <row r="16440" customFormat="1" x14ac:dyDescent="0.25"/>
    <row r="16441" customFormat="1" x14ac:dyDescent="0.25"/>
    <row r="16442" customFormat="1" x14ac:dyDescent="0.25"/>
    <row r="16443" customFormat="1" x14ac:dyDescent="0.25"/>
    <row r="16444" customFormat="1" x14ac:dyDescent="0.25"/>
    <row r="16445" customFormat="1" x14ac:dyDescent="0.25"/>
    <row r="16446" customFormat="1" x14ac:dyDescent="0.25"/>
    <row r="16447" customFormat="1" x14ac:dyDescent="0.25"/>
    <row r="16448" customFormat="1" x14ac:dyDescent="0.25"/>
    <row r="16449" customFormat="1" x14ac:dyDescent="0.25"/>
    <row r="16450" customFormat="1" x14ac:dyDescent="0.25"/>
    <row r="16451" customFormat="1" x14ac:dyDescent="0.25"/>
    <row r="16452" customFormat="1" x14ac:dyDescent="0.25"/>
    <row r="16453" customFormat="1" x14ac:dyDescent="0.25"/>
    <row r="16454" customFormat="1" x14ac:dyDescent="0.25"/>
    <row r="16455" customFormat="1" x14ac:dyDescent="0.25"/>
    <row r="16456" customFormat="1" x14ac:dyDescent="0.25"/>
    <row r="16457" customFormat="1" x14ac:dyDescent="0.25"/>
    <row r="16458" customFormat="1" x14ac:dyDescent="0.25"/>
    <row r="16459" customFormat="1" x14ac:dyDescent="0.25"/>
    <row r="16460" customFormat="1" x14ac:dyDescent="0.25"/>
    <row r="16461" customFormat="1" x14ac:dyDescent="0.25"/>
    <row r="16462" customFormat="1" x14ac:dyDescent="0.25"/>
    <row r="16463" customFormat="1" x14ac:dyDescent="0.25"/>
    <row r="16464" customFormat="1" x14ac:dyDescent="0.25"/>
    <row r="16465" customFormat="1" x14ac:dyDescent="0.25"/>
    <row r="16466" customFormat="1" x14ac:dyDescent="0.25"/>
    <row r="16467" customFormat="1" x14ac:dyDescent="0.25"/>
    <row r="16468" customFormat="1" x14ac:dyDescent="0.25"/>
    <row r="16469" customFormat="1" x14ac:dyDescent="0.25"/>
    <row r="16470" customFormat="1" x14ac:dyDescent="0.25"/>
    <row r="16471" customFormat="1" x14ac:dyDescent="0.25"/>
    <row r="16472" customFormat="1" x14ac:dyDescent="0.25"/>
    <row r="16473" customFormat="1" x14ac:dyDescent="0.25"/>
    <row r="16474" customFormat="1" x14ac:dyDescent="0.25"/>
    <row r="16475" customFormat="1" x14ac:dyDescent="0.25"/>
    <row r="16476" customFormat="1" x14ac:dyDescent="0.25"/>
    <row r="16477" customFormat="1" x14ac:dyDescent="0.25"/>
    <row r="16478" customFormat="1" x14ac:dyDescent="0.25"/>
    <row r="16479" customFormat="1" x14ac:dyDescent="0.25"/>
    <row r="16480" customFormat="1" x14ac:dyDescent="0.25"/>
    <row r="16481" customFormat="1" x14ac:dyDescent="0.25"/>
    <row r="16482" customFormat="1" x14ac:dyDescent="0.25"/>
    <row r="16483" customFormat="1" x14ac:dyDescent="0.25"/>
    <row r="16484" customFormat="1" x14ac:dyDescent="0.25"/>
    <row r="16485" customFormat="1" x14ac:dyDescent="0.25"/>
    <row r="16486" customFormat="1" x14ac:dyDescent="0.25"/>
    <row r="16487" customFormat="1" x14ac:dyDescent="0.25"/>
    <row r="16488" customFormat="1" x14ac:dyDescent="0.25"/>
    <row r="16489" customFormat="1" x14ac:dyDescent="0.25"/>
    <row r="16490" customFormat="1" x14ac:dyDescent="0.25"/>
    <row r="16491" customFormat="1" x14ac:dyDescent="0.25"/>
    <row r="16492" customFormat="1" x14ac:dyDescent="0.25"/>
    <row r="16493" customFormat="1" x14ac:dyDescent="0.25"/>
    <row r="16494" customFormat="1" x14ac:dyDescent="0.25"/>
    <row r="16495" customFormat="1" x14ac:dyDescent="0.25"/>
    <row r="16496" customFormat="1" x14ac:dyDescent="0.25"/>
    <row r="16497" customFormat="1" x14ac:dyDescent="0.25"/>
    <row r="16498" customFormat="1" x14ac:dyDescent="0.25"/>
    <row r="16499" customFormat="1" x14ac:dyDescent="0.25"/>
    <row r="16500" customFormat="1" x14ac:dyDescent="0.25"/>
    <row r="16501" customFormat="1" x14ac:dyDescent="0.25"/>
    <row r="16502" customFormat="1" x14ac:dyDescent="0.25"/>
    <row r="16503" customFormat="1" x14ac:dyDescent="0.25"/>
    <row r="16504" customFormat="1" x14ac:dyDescent="0.25"/>
    <row r="16505" customFormat="1" x14ac:dyDescent="0.25"/>
    <row r="16506" customFormat="1" x14ac:dyDescent="0.25"/>
    <row r="16507" customFormat="1" x14ac:dyDescent="0.25"/>
    <row r="16508" customFormat="1" x14ac:dyDescent="0.25"/>
    <row r="16509" customFormat="1" x14ac:dyDescent="0.25"/>
    <row r="16510" customFormat="1" x14ac:dyDescent="0.25"/>
    <row r="16511" customFormat="1" x14ac:dyDescent="0.25"/>
    <row r="16512" customFormat="1" x14ac:dyDescent="0.25"/>
    <row r="16513" customFormat="1" x14ac:dyDescent="0.25"/>
    <row r="16514" customFormat="1" x14ac:dyDescent="0.25"/>
    <row r="16515" customFormat="1" x14ac:dyDescent="0.25"/>
    <row r="16516" customFormat="1" x14ac:dyDescent="0.25"/>
    <row r="16517" customFormat="1" x14ac:dyDescent="0.25"/>
    <row r="16518" customFormat="1" x14ac:dyDescent="0.25"/>
    <row r="16519" customFormat="1" x14ac:dyDescent="0.25"/>
    <row r="16520" customFormat="1" x14ac:dyDescent="0.25"/>
    <row r="16521" customFormat="1" x14ac:dyDescent="0.25"/>
    <row r="16522" customFormat="1" x14ac:dyDescent="0.25"/>
    <row r="16523" customFormat="1" x14ac:dyDescent="0.25"/>
    <row r="16524" customFormat="1" x14ac:dyDescent="0.25"/>
    <row r="16525" customFormat="1" x14ac:dyDescent="0.25"/>
    <row r="16526" customFormat="1" x14ac:dyDescent="0.25"/>
    <row r="16527" customFormat="1" x14ac:dyDescent="0.25"/>
    <row r="16528" customFormat="1" x14ac:dyDescent="0.25"/>
    <row r="16529" customFormat="1" x14ac:dyDescent="0.25"/>
    <row r="16530" customFormat="1" x14ac:dyDescent="0.25"/>
    <row r="16531" customFormat="1" x14ac:dyDescent="0.25"/>
    <row r="16532" customFormat="1" x14ac:dyDescent="0.25"/>
    <row r="16533" customFormat="1" x14ac:dyDescent="0.25"/>
    <row r="16534" customFormat="1" x14ac:dyDescent="0.25"/>
    <row r="16535" customFormat="1" x14ac:dyDescent="0.25"/>
    <row r="16536" customFormat="1" x14ac:dyDescent="0.25"/>
    <row r="16537" customFormat="1" x14ac:dyDescent="0.25"/>
    <row r="16538" customFormat="1" x14ac:dyDescent="0.25"/>
    <row r="16539" customFormat="1" x14ac:dyDescent="0.25"/>
    <row r="16540" customFormat="1" x14ac:dyDescent="0.25"/>
    <row r="16541" customFormat="1" x14ac:dyDescent="0.25"/>
    <row r="16542" customFormat="1" x14ac:dyDescent="0.25"/>
    <row r="16543" customFormat="1" x14ac:dyDescent="0.25"/>
    <row r="16544" customFormat="1" x14ac:dyDescent="0.25"/>
    <row r="16545" customFormat="1" x14ac:dyDescent="0.25"/>
    <row r="16546" customFormat="1" x14ac:dyDescent="0.25"/>
    <row r="16547" customFormat="1" x14ac:dyDescent="0.25"/>
    <row r="16548" customFormat="1" x14ac:dyDescent="0.25"/>
    <row r="16549" customFormat="1" x14ac:dyDescent="0.25"/>
    <row r="16550" customFormat="1" x14ac:dyDescent="0.25"/>
    <row r="16551" customFormat="1" x14ac:dyDescent="0.25"/>
    <row r="16552" customFormat="1" x14ac:dyDescent="0.25"/>
    <row r="16553" customFormat="1" x14ac:dyDescent="0.25"/>
    <row r="16554" customFormat="1" x14ac:dyDescent="0.25"/>
    <row r="16555" customFormat="1" x14ac:dyDescent="0.25"/>
    <row r="16556" customFormat="1" x14ac:dyDescent="0.25"/>
    <row r="16557" customFormat="1" x14ac:dyDescent="0.25"/>
    <row r="16558" customFormat="1" x14ac:dyDescent="0.25"/>
    <row r="16559" customFormat="1" x14ac:dyDescent="0.25"/>
    <row r="16560" customFormat="1" x14ac:dyDescent="0.25"/>
    <row r="16561" customFormat="1" x14ac:dyDescent="0.25"/>
    <row r="16562" customFormat="1" x14ac:dyDescent="0.25"/>
    <row r="16563" customFormat="1" x14ac:dyDescent="0.25"/>
    <row r="16564" customFormat="1" x14ac:dyDescent="0.25"/>
    <row r="16565" customFormat="1" x14ac:dyDescent="0.25"/>
    <row r="16566" customFormat="1" x14ac:dyDescent="0.25"/>
    <row r="16567" customFormat="1" x14ac:dyDescent="0.25"/>
    <row r="16568" customFormat="1" x14ac:dyDescent="0.25"/>
    <row r="16569" customFormat="1" x14ac:dyDescent="0.25"/>
    <row r="16570" customFormat="1" x14ac:dyDescent="0.25"/>
    <row r="16571" customFormat="1" x14ac:dyDescent="0.25"/>
    <row r="16572" customFormat="1" x14ac:dyDescent="0.25"/>
    <row r="16573" customFormat="1" x14ac:dyDescent="0.25"/>
    <row r="16574" customFormat="1" x14ac:dyDescent="0.25"/>
    <row r="16575" customFormat="1" x14ac:dyDescent="0.25"/>
    <row r="16576" customFormat="1" x14ac:dyDescent="0.25"/>
    <row r="16577" customFormat="1" x14ac:dyDescent="0.25"/>
    <row r="16578" customFormat="1" x14ac:dyDescent="0.25"/>
    <row r="16579" customFormat="1" x14ac:dyDescent="0.25"/>
    <row r="16580" customFormat="1" x14ac:dyDescent="0.25"/>
    <row r="16581" customFormat="1" x14ac:dyDescent="0.25"/>
    <row r="16582" customFormat="1" x14ac:dyDescent="0.25"/>
    <row r="16583" customFormat="1" x14ac:dyDescent="0.25"/>
    <row r="16584" customFormat="1" x14ac:dyDescent="0.25"/>
    <row r="16585" customFormat="1" x14ac:dyDescent="0.25"/>
    <row r="16586" customFormat="1" x14ac:dyDescent="0.25"/>
    <row r="16587" customFormat="1" x14ac:dyDescent="0.25"/>
    <row r="16588" customFormat="1" x14ac:dyDescent="0.25"/>
    <row r="16589" customFormat="1" x14ac:dyDescent="0.25"/>
    <row r="16590" customFormat="1" x14ac:dyDescent="0.25"/>
    <row r="16591" customFormat="1" x14ac:dyDescent="0.25"/>
    <row r="16592" customFormat="1" x14ac:dyDescent="0.25"/>
    <row r="16593" customFormat="1" x14ac:dyDescent="0.25"/>
    <row r="16594" customFormat="1" x14ac:dyDescent="0.25"/>
    <row r="16595" customFormat="1" x14ac:dyDescent="0.25"/>
    <row r="16596" customFormat="1" x14ac:dyDescent="0.25"/>
    <row r="16597" customFormat="1" x14ac:dyDescent="0.25"/>
    <row r="16598" customFormat="1" x14ac:dyDescent="0.25"/>
    <row r="16599" customFormat="1" x14ac:dyDescent="0.25"/>
    <row r="16600" customFormat="1" x14ac:dyDescent="0.25"/>
    <row r="16601" customFormat="1" x14ac:dyDescent="0.25"/>
    <row r="16602" customFormat="1" x14ac:dyDescent="0.25"/>
    <row r="16603" customFormat="1" x14ac:dyDescent="0.25"/>
    <row r="16604" customFormat="1" x14ac:dyDescent="0.25"/>
    <row r="16605" customFormat="1" x14ac:dyDescent="0.25"/>
    <row r="16606" customFormat="1" x14ac:dyDescent="0.25"/>
    <row r="16607" customFormat="1" x14ac:dyDescent="0.25"/>
    <row r="16608" customFormat="1" x14ac:dyDescent="0.25"/>
    <row r="16609" customFormat="1" x14ac:dyDescent="0.25"/>
    <row r="16610" customFormat="1" x14ac:dyDescent="0.25"/>
    <row r="16611" customFormat="1" x14ac:dyDescent="0.25"/>
    <row r="16612" customFormat="1" x14ac:dyDescent="0.25"/>
    <row r="16613" customFormat="1" x14ac:dyDescent="0.25"/>
    <row r="16614" customFormat="1" x14ac:dyDescent="0.25"/>
    <row r="16615" customFormat="1" x14ac:dyDescent="0.25"/>
    <row r="16616" customFormat="1" x14ac:dyDescent="0.25"/>
    <row r="16617" customFormat="1" x14ac:dyDescent="0.25"/>
    <row r="16618" customFormat="1" x14ac:dyDescent="0.25"/>
    <row r="16619" customFormat="1" x14ac:dyDescent="0.25"/>
    <row r="16620" customFormat="1" x14ac:dyDescent="0.25"/>
    <row r="16621" customFormat="1" x14ac:dyDescent="0.25"/>
    <row r="16622" customFormat="1" x14ac:dyDescent="0.25"/>
    <row r="16623" customFormat="1" x14ac:dyDescent="0.25"/>
    <row r="16624" customFormat="1" x14ac:dyDescent="0.25"/>
    <row r="16625" customFormat="1" x14ac:dyDescent="0.25"/>
    <row r="16626" customFormat="1" x14ac:dyDescent="0.25"/>
    <row r="16627" customFormat="1" x14ac:dyDescent="0.25"/>
    <row r="16628" customFormat="1" x14ac:dyDescent="0.25"/>
    <row r="16629" customFormat="1" x14ac:dyDescent="0.25"/>
    <row r="16630" customFormat="1" x14ac:dyDescent="0.25"/>
    <row r="16631" customFormat="1" x14ac:dyDescent="0.25"/>
    <row r="16632" customFormat="1" x14ac:dyDescent="0.25"/>
    <row r="16633" customFormat="1" x14ac:dyDescent="0.25"/>
    <row r="16634" customFormat="1" x14ac:dyDescent="0.25"/>
    <row r="16635" customFormat="1" x14ac:dyDescent="0.25"/>
    <row r="16636" customFormat="1" x14ac:dyDescent="0.25"/>
    <row r="16637" customFormat="1" x14ac:dyDescent="0.25"/>
    <row r="16638" customFormat="1" x14ac:dyDescent="0.25"/>
    <row r="16639" customFormat="1" x14ac:dyDescent="0.25"/>
    <row r="16640" customFormat="1" x14ac:dyDescent="0.25"/>
    <row r="16641" customFormat="1" x14ac:dyDescent="0.25"/>
    <row r="16642" customFormat="1" x14ac:dyDescent="0.25"/>
    <row r="16643" customFormat="1" x14ac:dyDescent="0.25"/>
    <row r="16644" customFormat="1" x14ac:dyDescent="0.25"/>
    <row r="16645" customFormat="1" x14ac:dyDescent="0.25"/>
    <row r="16646" customFormat="1" x14ac:dyDescent="0.25"/>
    <row r="16647" customFormat="1" x14ac:dyDescent="0.25"/>
    <row r="16648" customFormat="1" x14ac:dyDescent="0.25"/>
    <row r="16649" customFormat="1" x14ac:dyDescent="0.25"/>
    <row r="16650" customFormat="1" x14ac:dyDescent="0.25"/>
    <row r="16651" customFormat="1" x14ac:dyDescent="0.25"/>
    <row r="16652" customFormat="1" x14ac:dyDescent="0.25"/>
    <row r="16653" customFormat="1" x14ac:dyDescent="0.25"/>
    <row r="16654" customFormat="1" x14ac:dyDescent="0.25"/>
    <row r="16655" customFormat="1" x14ac:dyDescent="0.25"/>
    <row r="16656" customFormat="1" x14ac:dyDescent="0.25"/>
    <row r="16657" customFormat="1" x14ac:dyDescent="0.25"/>
    <row r="16658" customFormat="1" x14ac:dyDescent="0.25"/>
    <row r="16659" customFormat="1" x14ac:dyDescent="0.25"/>
    <row r="16660" customFormat="1" x14ac:dyDescent="0.25"/>
    <row r="16661" customFormat="1" x14ac:dyDescent="0.25"/>
    <row r="16662" customFormat="1" x14ac:dyDescent="0.25"/>
    <row r="16663" customFormat="1" x14ac:dyDescent="0.25"/>
    <row r="16664" customFormat="1" x14ac:dyDescent="0.25"/>
    <row r="16665" customFormat="1" x14ac:dyDescent="0.25"/>
    <row r="16666" customFormat="1" x14ac:dyDescent="0.25"/>
    <row r="16667" customFormat="1" x14ac:dyDescent="0.25"/>
    <row r="16668" customFormat="1" x14ac:dyDescent="0.25"/>
    <row r="16669" customFormat="1" x14ac:dyDescent="0.25"/>
    <row r="16670" customFormat="1" x14ac:dyDescent="0.25"/>
    <row r="16671" customFormat="1" x14ac:dyDescent="0.25"/>
    <row r="16672" customFormat="1" x14ac:dyDescent="0.25"/>
    <row r="16673" customFormat="1" x14ac:dyDescent="0.25"/>
    <row r="16674" customFormat="1" x14ac:dyDescent="0.25"/>
    <row r="16675" customFormat="1" x14ac:dyDescent="0.25"/>
    <row r="16676" customFormat="1" x14ac:dyDescent="0.25"/>
    <row r="16677" customFormat="1" x14ac:dyDescent="0.25"/>
    <row r="16678" customFormat="1" x14ac:dyDescent="0.25"/>
    <row r="16679" customFormat="1" x14ac:dyDescent="0.25"/>
    <row r="16680" customFormat="1" x14ac:dyDescent="0.25"/>
    <row r="16681" customFormat="1" x14ac:dyDescent="0.25"/>
    <row r="16682" customFormat="1" x14ac:dyDescent="0.25"/>
    <row r="16683" customFormat="1" x14ac:dyDescent="0.25"/>
    <row r="16684" customFormat="1" x14ac:dyDescent="0.25"/>
    <row r="16685" customFormat="1" x14ac:dyDescent="0.25"/>
    <row r="16686" customFormat="1" x14ac:dyDescent="0.25"/>
    <row r="16687" customFormat="1" x14ac:dyDescent="0.25"/>
    <row r="16688" customFormat="1" x14ac:dyDescent="0.25"/>
    <row r="16689" customFormat="1" x14ac:dyDescent="0.25"/>
    <row r="16690" customFormat="1" x14ac:dyDescent="0.25"/>
    <row r="16691" customFormat="1" x14ac:dyDescent="0.25"/>
    <row r="16692" customFormat="1" x14ac:dyDescent="0.25"/>
    <row r="16693" customFormat="1" x14ac:dyDescent="0.25"/>
    <row r="16694" customFormat="1" x14ac:dyDescent="0.25"/>
    <row r="16695" customFormat="1" x14ac:dyDescent="0.25"/>
    <row r="16696" customFormat="1" x14ac:dyDescent="0.25"/>
    <row r="16697" customFormat="1" x14ac:dyDescent="0.25"/>
    <row r="16698" customFormat="1" x14ac:dyDescent="0.25"/>
    <row r="16699" customFormat="1" x14ac:dyDescent="0.25"/>
    <row r="16700" customFormat="1" x14ac:dyDescent="0.25"/>
    <row r="16701" customFormat="1" x14ac:dyDescent="0.25"/>
    <row r="16702" customFormat="1" x14ac:dyDescent="0.25"/>
    <row r="16703" customFormat="1" x14ac:dyDescent="0.25"/>
    <row r="16704" customFormat="1" x14ac:dyDescent="0.25"/>
    <row r="16705" customFormat="1" x14ac:dyDescent="0.25"/>
    <row r="16706" customFormat="1" x14ac:dyDescent="0.25"/>
    <row r="16707" customFormat="1" x14ac:dyDescent="0.25"/>
    <row r="16708" customFormat="1" x14ac:dyDescent="0.25"/>
    <row r="16709" customFormat="1" x14ac:dyDescent="0.25"/>
    <row r="16710" customFormat="1" x14ac:dyDescent="0.25"/>
    <row r="16711" customFormat="1" x14ac:dyDescent="0.25"/>
    <row r="16712" customFormat="1" x14ac:dyDescent="0.25"/>
    <row r="16713" customFormat="1" x14ac:dyDescent="0.25"/>
    <row r="16714" customFormat="1" x14ac:dyDescent="0.25"/>
    <row r="16715" customFormat="1" x14ac:dyDescent="0.25"/>
    <row r="16716" customFormat="1" x14ac:dyDescent="0.25"/>
    <row r="16717" customFormat="1" x14ac:dyDescent="0.25"/>
    <row r="16718" customFormat="1" x14ac:dyDescent="0.25"/>
    <row r="16719" customFormat="1" x14ac:dyDescent="0.25"/>
    <row r="16720" customFormat="1" x14ac:dyDescent="0.25"/>
    <row r="16721" customFormat="1" x14ac:dyDescent="0.25"/>
    <row r="16722" customFormat="1" x14ac:dyDescent="0.25"/>
    <row r="16723" customFormat="1" x14ac:dyDescent="0.25"/>
    <row r="16724" customFormat="1" x14ac:dyDescent="0.25"/>
    <row r="16725" customFormat="1" x14ac:dyDescent="0.25"/>
    <row r="16726" customFormat="1" x14ac:dyDescent="0.25"/>
    <row r="16727" customFormat="1" x14ac:dyDescent="0.25"/>
    <row r="16728" customFormat="1" x14ac:dyDescent="0.25"/>
    <row r="16729" customFormat="1" x14ac:dyDescent="0.25"/>
    <row r="16730" customFormat="1" x14ac:dyDescent="0.25"/>
    <row r="16731" customFormat="1" x14ac:dyDescent="0.25"/>
    <row r="16732" customFormat="1" x14ac:dyDescent="0.25"/>
    <row r="16733" customFormat="1" x14ac:dyDescent="0.25"/>
    <row r="16734" customFormat="1" x14ac:dyDescent="0.25"/>
    <row r="16735" customFormat="1" x14ac:dyDescent="0.25"/>
    <row r="16736" customFormat="1" x14ac:dyDescent="0.25"/>
    <row r="16737" customFormat="1" x14ac:dyDescent="0.25"/>
    <row r="16738" customFormat="1" x14ac:dyDescent="0.25"/>
    <row r="16739" customFormat="1" x14ac:dyDescent="0.25"/>
    <row r="16740" customFormat="1" x14ac:dyDescent="0.25"/>
    <row r="16741" customFormat="1" x14ac:dyDescent="0.25"/>
    <row r="16742" customFormat="1" x14ac:dyDescent="0.25"/>
    <row r="16743" customFormat="1" x14ac:dyDescent="0.25"/>
    <row r="16744" customFormat="1" x14ac:dyDescent="0.25"/>
    <row r="16745" customFormat="1" x14ac:dyDescent="0.25"/>
    <row r="16746" customFormat="1" x14ac:dyDescent="0.25"/>
    <row r="16747" customFormat="1" x14ac:dyDescent="0.25"/>
    <row r="16748" customFormat="1" x14ac:dyDescent="0.25"/>
    <row r="16749" customFormat="1" x14ac:dyDescent="0.25"/>
    <row r="16750" customFormat="1" x14ac:dyDescent="0.25"/>
    <row r="16751" customFormat="1" x14ac:dyDescent="0.25"/>
    <row r="16752" customFormat="1" x14ac:dyDescent="0.25"/>
    <row r="16753" customFormat="1" x14ac:dyDescent="0.25"/>
    <row r="16754" customFormat="1" x14ac:dyDescent="0.25"/>
    <row r="16755" customFormat="1" x14ac:dyDescent="0.25"/>
    <row r="16756" customFormat="1" x14ac:dyDescent="0.25"/>
    <row r="16757" customFormat="1" x14ac:dyDescent="0.25"/>
    <row r="16758" customFormat="1" x14ac:dyDescent="0.25"/>
    <row r="16759" customFormat="1" x14ac:dyDescent="0.25"/>
    <row r="16760" customFormat="1" x14ac:dyDescent="0.25"/>
    <row r="16761" customFormat="1" x14ac:dyDescent="0.25"/>
    <row r="16762" customFormat="1" x14ac:dyDescent="0.25"/>
    <row r="16763" customFormat="1" x14ac:dyDescent="0.25"/>
    <row r="16764" customFormat="1" x14ac:dyDescent="0.25"/>
    <row r="16765" customFormat="1" x14ac:dyDescent="0.25"/>
    <row r="16766" customFormat="1" x14ac:dyDescent="0.25"/>
    <row r="16767" customFormat="1" x14ac:dyDescent="0.25"/>
    <row r="16768" customFormat="1" x14ac:dyDescent="0.25"/>
    <row r="16769" customFormat="1" x14ac:dyDescent="0.25"/>
    <row r="16770" customFormat="1" x14ac:dyDescent="0.25"/>
    <row r="16771" customFormat="1" x14ac:dyDescent="0.25"/>
    <row r="16772" customFormat="1" x14ac:dyDescent="0.25"/>
    <row r="16773" customFormat="1" x14ac:dyDescent="0.25"/>
    <row r="16774" customFormat="1" x14ac:dyDescent="0.25"/>
    <row r="16775" customFormat="1" x14ac:dyDescent="0.25"/>
    <row r="16776" customFormat="1" x14ac:dyDescent="0.25"/>
    <row r="16777" customFormat="1" x14ac:dyDescent="0.25"/>
    <row r="16778" customFormat="1" x14ac:dyDescent="0.25"/>
    <row r="16779" customFormat="1" x14ac:dyDescent="0.25"/>
    <row r="16780" customFormat="1" x14ac:dyDescent="0.25"/>
    <row r="16781" customFormat="1" x14ac:dyDescent="0.25"/>
    <row r="16782" customFormat="1" x14ac:dyDescent="0.25"/>
    <row r="16783" customFormat="1" x14ac:dyDescent="0.25"/>
    <row r="16784" customFormat="1" x14ac:dyDescent="0.25"/>
    <row r="16785" customFormat="1" x14ac:dyDescent="0.25"/>
    <row r="16786" customFormat="1" x14ac:dyDescent="0.25"/>
    <row r="16787" customFormat="1" x14ac:dyDescent="0.25"/>
    <row r="16788" customFormat="1" x14ac:dyDescent="0.25"/>
    <row r="16789" customFormat="1" x14ac:dyDescent="0.25"/>
    <row r="16790" customFormat="1" x14ac:dyDescent="0.25"/>
    <row r="16791" customFormat="1" x14ac:dyDescent="0.25"/>
    <row r="16792" customFormat="1" x14ac:dyDescent="0.25"/>
    <row r="16793" customFormat="1" x14ac:dyDescent="0.25"/>
    <row r="16794" customFormat="1" x14ac:dyDescent="0.25"/>
    <row r="16795" customFormat="1" x14ac:dyDescent="0.25"/>
    <row r="16796" customFormat="1" x14ac:dyDescent="0.25"/>
    <row r="16797" customFormat="1" x14ac:dyDescent="0.25"/>
    <row r="16798" customFormat="1" x14ac:dyDescent="0.25"/>
    <row r="16799" customFormat="1" x14ac:dyDescent="0.25"/>
    <row r="16800" customFormat="1" x14ac:dyDescent="0.25"/>
    <row r="16801" customFormat="1" x14ac:dyDescent="0.25"/>
    <row r="16802" customFormat="1" x14ac:dyDescent="0.25"/>
    <row r="16803" customFormat="1" x14ac:dyDescent="0.25"/>
    <row r="16804" customFormat="1" x14ac:dyDescent="0.25"/>
    <row r="16805" customFormat="1" x14ac:dyDescent="0.25"/>
    <row r="16806" customFormat="1" x14ac:dyDescent="0.25"/>
    <row r="16807" customFormat="1" x14ac:dyDescent="0.25"/>
    <row r="16808" customFormat="1" x14ac:dyDescent="0.25"/>
    <row r="16809" customFormat="1" x14ac:dyDescent="0.25"/>
    <row r="16810" customFormat="1" x14ac:dyDescent="0.25"/>
    <row r="16811" customFormat="1" x14ac:dyDescent="0.25"/>
    <row r="16812" customFormat="1" x14ac:dyDescent="0.25"/>
    <row r="16813" customFormat="1" x14ac:dyDescent="0.25"/>
    <row r="16814" customFormat="1" x14ac:dyDescent="0.25"/>
    <row r="16815" customFormat="1" x14ac:dyDescent="0.25"/>
    <row r="16816" customFormat="1" x14ac:dyDescent="0.25"/>
    <row r="16817" customFormat="1" x14ac:dyDescent="0.25"/>
    <row r="16818" customFormat="1" x14ac:dyDescent="0.25"/>
    <row r="16819" customFormat="1" x14ac:dyDescent="0.25"/>
    <row r="16820" customFormat="1" x14ac:dyDescent="0.25"/>
    <row r="16821" customFormat="1" x14ac:dyDescent="0.25"/>
    <row r="16822" customFormat="1" x14ac:dyDescent="0.25"/>
    <row r="16823" customFormat="1" x14ac:dyDescent="0.25"/>
    <row r="16824" customFormat="1" x14ac:dyDescent="0.25"/>
    <row r="16825" customFormat="1" x14ac:dyDescent="0.25"/>
    <row r="16826" customFormat="1" x14ac:dyDescent="0.25"/>
    <row r="16827" customFormat="1" x14ac:dyDescent="0.25"/>
    <row r="16828" customFormat="1" x14ac:dyDescent="0.25"/>
    <row r="16829" customFormat="1" x14ac:dyDescent="0.25"/>
    <row r="16830" customFormat="1" x14ac:dyDescent="0.25"/>
    <row r="16831" customFormat="1" x14ac:dyDescent="0.25"/>
    <row r="16832" customFormat="1" x14ac:dyDescent="0.25"/>
    <row r="16833" customFormat="1" x14ac:dyDescent="0.25"/>
    <row r="16834" customFormat="1" x14ac:dyDescent="0.25"/>
    <row r="16835" customFormat="1" x14ac:dyDescent="0.25"/>
    <row r="16836" customFormat="1" x14ac:dyDescent="0.25"/>
    <row r="16837" customFormat="1" x14ac:dyDescent="0.25"/>
    <row r="16838" customFormat="1" x14ac:dyDescent="0.25"/>
    <row r="16839" customFormat="1" x14ac:dyDescent="0.25"/>
    <row r="16840" customFormat="1" x14ac:dyDescent="0.25"/>
    <row r="16841" customFormat="1" x14ac:dyDescent="0.25"/>
    <row r="16842" customFormat="1" x14ac:dyDescent="0.25"/>
    <row r="16843" customFormat="1" x14ac:dyDescent="0.25"/>
    <row r="16844" customFormat="1" x14ac:dyDescent="0.25"/>
    <row r="16845" customFormat="1" x14ac:dyDescent="0.25"/>
    <row r="16846" customFormat="1" x14ac:dyDescent="0.25"/>
    <row r="16847" customFormat="1" x14ac:dyDescent="0.25"/>
    <row r="16848" customFormat="1" x14ac:dyDescent="0.25"/>
    <row r="16849" customFormat="1" x14ac:dyDescent="0.25"/>
    <row r="16850" customFormat="1" x14ac:dyDescent="0.25"/>
    <row r="16851" customFormat="1" x14ac:dyDescent="0.25"/>
    <row r="16852" customFormat="1" x14ac:dyDescent="0.25"/>
    <row r="16853" customFormat="1" x14ac:dyDescent="0.25"/>
    <row r="16854" customFormat="1" x14ac:dyDescent="0.25"/>
    <row r="16855" customFormat="1" x14ac:dyDescent="0.25"/>
    <row r="16856" customFormat="1" x14ac:dyDescent="0.25"/>
    <row r="16857" customFormat="1" x14ac:dyDescent="0.25"/>
    <row r="16858" customFormat="1" x14ac:dyDescent="0.25"/>
    <row r="16859" customFormat="1" x14ac:dyDescent="0.25"/>
    <row r="16860" customFormat="1" x14ac:dyDescent="0.25"/>
    <row r="16861" customFormat="1" x14ac:dyDescent="0.25"/>
    <row r="16862" customFormat="1" x14ac:dyDescent="0.25"/>
    <row r="16863" customFormat="1" x14ac:dyDescent="0.25"/>
    <row r="16864" customFormat="1" x14ac:dyDescent="0.25"/>
    <row r="16865" customFormat="1" x14ac:dyDescent="0.25"/>
    <row r="16866" customFormat="1" x14ac:dyDescent="0.25"/>
    <row r="16867" customFormat="1" x14ac:dyDescent="0.25"/>
    <row r="16868" customFormat="1" x14ac:dyDescent="0.25"/>
    <row r="16869" customFormat="1" x14ac:dyDescent="0.25"/>
    <row r="16870" customFormat="1" x14ac:dyDescent="0.25"/>
    <row r="16871" customFormat="1" x14ac:dyDescent="0.25"/>
    <row r="16872" customFormat="1" x14ac:dyDescent="0.25"/>
    <row r="16873" customFormat="1" x14ac:dyDescent="0.25"/>
    <row r="16874" customFormat="1" x14ac:dyDescent="0.25"/>
    <row r="16875" customFormat="1" x14ac:dyDescent="0.25"/>
    <row r="16876" customFormat="1" x14ac:dyDescent="0.25"/>
    <row r="16877" customFormat="1" x14ac:dyDescent="0.25"/>
    <row r="16878" customFormat="1" x14ac:dyDescent="0.25"/>
    <row r="16879" customFormat="1" x14ac:dyDescent="0.25"/>
    <row r="16880" customFormat="1" x14ac:dyDescent="0.25"/>
    <row r="16881" customFormat="1" x14ac:dyDescent="0.25"/>
    <row r="16882" customFormat="1" x14ac:dyDescent="0.25"/>
    <row r="16883" customFormat="1" x14ac:dyDescent="0.25"/>
    <row r="16884" customFormat="1" x14ac:dyDescent="0.25"/>
    <row r="16885" customFormat="1" x14ac:dyDescent="0.25"/>
    <row r="16886" customFormat="1" x14ac:dyDescent="0.25"/>
    <row r="16887" customFormat="1" x14ac:dyDescent="0.25"/>
    <row r="16888" customFormat="1" x14ac:dyDescent="0.25"/>
    <row r="16889" customFormat="1" x14ac:dyDescent="0.25"/>
    <row r="16890" customFormat="1" x14ac:dyDescent="0.25"/>
    <row r="16891" customFormat="1" x14ac:dyDescent="0.25"/>
    <row r="16892" customFormat="1" x14ac:dyDescent="0.25"/>
    <row r="16893" customFormat="1" x14ac:dyDescent="0.25"/>
    <row r="16894" customFormat="1" x14ac:dyDescent="0.25"/>
    <row r="16895" customFormat="1" x14ac:dyDescent="0.25"/>
    <row r="16896" customFormat="1" x14ac:dyDescent="0.25"/>
    <row r="16897" customFormat="1" x14ac:dyDescent="0.25"/>
    <row r="16898" customFormat="1" x14ac:dyDescent="0.25"/>
    <row r="16899" customFormat="1" x14ac:dyDescent="0.25"/>
    <row r="16900" customFormat="1" x14ac:dyDescent="0.25"/>
    <row r="16901" customFormat="1" x14ac:dyDescent="0.25"/>
    <row r="16902" customFormat="1" x14ac:dyDescent="0.25"/>
    <row r="16903" customFormat="1" x14ac:dyDescent="0.25"/>
    <row r="16904" customFormat="1" x14ac:dyDescent="0.25"/>
    <row r="16905" customFormat="1" x14ac:dyDescent="0.25"/>
    <row r="16906" customFormat="1" x14ac:dyDescent="0.25"/>
    <row r="16907" customFormat="1" x14ac:dyDescent="0.25"/>
    <row r="16908" customFormat="1" x14ac:dyDescent="0.25"/>
    <row r="16909" customFormat="1" x14ac:dyDescent="0.25"/>
    <row r="16910" customFormat="1" x14ac:dyDescent="0.25"/>
    <row r="16911" customFormat="1" x14ac:dyDescent="0.25"/>
    <row r="16912" customFormat="1" x14ac:dyDescent="0.25"/>
    <row r="16913" customFormat="1" x14ac:dyDescent="0.25"/>
    <row r="16914" customFormat="1" x14ac:dyDescent="0.25"/>
    <row r="16915" customFormat="1" x14ac:dyDescent="0.25"/>
    <row r="16916" customFormat="1" x14ac:dyDescent="0.25"/>
    <row r="16917" customFormat="1" x14ac:dyDescent="0.25"/>
    <row r="16918" customFormat="1" x14ac:dyDescent="0.25"/>
    <row r="16919" customFormat="1" x14ac:dyDescent="0.25"/>
    <row r="16920" customFormat="1" x14ac:dyDescent="0.25"/>
    <row r="16921" customFormat="1" x14ac:dyDescent="0.25"/>
    <row r="16922" customFormat="1" x14ac:dyDescent="0.25"/>
    <row r="16923" customFormat="1" x14ac:dyDescent="0.25"/>
    <row r="16924" customFormat="1" x14ac:dyDescent="0.25"/>
    <row r="16925" customFormat="1" x14ac:dyDescent="0.25"/>
    <row r="16926" customFormat="1" x14ac:dyDescent="0.25"/>
    <row r="16927" customFormat="1" x14ac:dyDescent="0.25"/>
    <row r="16928" customFormat="1" x14ac:dyDescent="0.25"/>
    <row r="16929" customFormat="1" x14ac:dyDescent="0.25"/>
    <row r="16930" customFormat="1" x14ac:dyDescent="0.25"/>
    <row r="16931" customFormat="1" x14ac:dyDescent="0.25"/>
    <row r="16932" customFormat="1" x14ac:dyDescent="0.25"/>
    <row r="16933" customFormat="1" x14ac:dyDescent="0.25"/>
    <row r="16934" customFormat="1" x14ac:dyDescent="0.25"/>
    <row r="16935" customFormat="1" x14ac:dyDescent="0.25"/>
    <row r="16936" customFormat="1" x14ac:dyDescent="0.25"/>
    <row r="16937" customFormat="1" x14ac:dyDescent="0.25"/>
    <row r="16938" customFormat="1" x14ac:dyDescent="0.25"/>
    <row r="16939" customFormat="1" x14ac:dyDescent="0.25"/>
    <row r="16940" customFormat="1" x14ac:dyDescent="0.25"/>
    <row r="16941" customFormat="1" x14ac:dyDescent="0.25"/>
    <row r="16942" customFormat="1" x14ac:dyDescent="0.25"/>
    <row r="16943" customFormat="1" x14ac:dyDescent="0.25"/>
    <row r="16944" customFormat="1" x14ac:dyDescent="0.25"/>
    <row r="16945" customFormat="1" x14ac:dyDescent="0.25"/>
    <row r="16946" customFormat="1" x14ac:dyDescent="0.25"/>
    <row r="16947" customFormat="1" x14ac:dyDescent="0.25"/>
    <row r="16948" customFormat="1" x14ac:dyDescent="0.25"/>
    <row r="16949" customFormat="1" x14ac:dyDescent="0.25"/>
    <row r="16950" customFormat="1" x14ac:dyDescent="0.25"/>
    <row r="16951" customFormat="1" x14ac:dyDescent="0.25"/>
    <row r="16952" customFormat="1" x14ac:dyDescent="0.25"/>
    <row r="16953" customFormat="1" x14ac:dyDescent="0.25"/>
    <row r="16954" customFormat="1" x14ac:dyDescent="0.25"/>
    <row r="16955" customFormat="1" x14ac:dyDescent="0.25"/>
    <row r="16956" customFormat="1" x14ac:dyDescent="0.25"/>
    <row r="16957" customFormat="1" x14ac:dyDescent="0.25"/>
    <row r="16958" customFormat="1" x14ac:dyDescent="0.25"/>
    <row r="16959" customFormat="1" x14ac:dyDescent="0.25"/>
    <row r="16960" customFormat="1" x14ac:dyDescent="0.25"/>
    <row r="16961" customFormat="1" x14ac:dyDescent="0.25"/>
    <row r="16962" customFormat="1" x14ac:dyDescent="0.25"/>
    <row r="16963" customFormat="1" x14ac:dyDescent="0.25"/>
    <row r="16964" customFormat="1" x14ac:dyDescent="0.25"/>
    <row r="16965" customFormat="1" x14ac:dyDescent="0.25"/>
    <row r="16966" customFormat="1" x14ac:dyDescent="0.25"/>
    <row r="16967" customFormat="1" x14ac:dyDescent="0.25"/>
    <row r="16968" customFormat="1" x14ac:dyDescent="0.25"/>
    <row r="16969" customFormat="1" x14ac:dyDescent="0.25"/>
    <row r="16970" customFormat="1" x14ac:dyDescent="0.25"/>
    <row r="16971" customFormat="1" x14ac:dyDescent="0.25"/>
    <row r="16972" customFormat="1" x14ac:dyDescent="0.25"/>
    <row r="16973" customFormat="1" x14ac:dyDescent="0.25"/>
    <row r="16974" customFormat="1" x14ac:dyDescent="0.25"/>
    <row r="16975" customFormat="1" x14ac:dyDescent="0.25"/>
    <row r="16976" customFormat="1" x14ac:dyDescent="0.25"/>
    <row r="16977" customFormat="1" x14ac:dyDescent="0.25"/>
    <row r="16978" customFormat="1" x14ac:dyDescent="0.25"/>
    <row r="16979" customFormat="1" x14ac:dyDescent="0.25"/>
    <row r="16980" customFormat="1" x14ac:dyDescent="0.25"/>
    <row r="16981" customFormat="1" x14ac:dyDescent="0.25"/>
    <row r="16982" customFormat="1" x14ac:dyDescent="0.25"/>
    <row r="16983" customFormat="1" x14ac:dyDescent="0.25"/>
    <row r="16984" customFormat="1" x14ac:dyDescent="0.25"/>
    <row r="16985" customFormat="1" x14ac:dyDescent="0.25"/>
    <row r="16986" customFormat="1" x14ac:dyDescent="0.25"/>
    <row r="16987" customFormat="1" x14ac:dyDescent="0.25"/>
    <row r="16988" customFormat="1" x14ac:dyDescent="0.25"/>
    <row r="16989" customFormat="1" x14ac:dyDescent="0.25"/>
    <row r="16990" customFormat="1" x14ac:dyDescent="0.25"/>
    <row r="16991" customFormat="1" x14ac:dyDescent="0.25"/>
    <row r="16992" customFormat="1" x14ac:dyDescent="0.25"/>
    <row r="16993" customFormat="1" x14ac:dyDescent="0.25"/>
    <row r="16994" customFormat="1" x14ac:dyDescent="0.25"/>
    <row r="16995" customFormat="1" x14ac:dyDescent="0.25"/>
    <row r="16996" customFormat="1" x14ac:dyDescent="0.25"/>
    <row r="16997" customFormat="1" x14ac:dyDescent="0.25"/>
    <row r="16998" customFormat="1" x14ac:dyDescent="0.25"/>
    <row r="16999" customFormat="1" x14ac:dyDescent="0.25"/>
    <row r="17000" customFormat="1" x14ac:dyDescent="0.25"/>
    <row r="17001" customFormat="1" x14ac:dyDescent="0.25"/>
    <row r="17002" customFormat="1" x14ac:dyDescent="0.25"/>
    <row r="17003" customFormat="1" x14ac:dyDescent="0.25"/>
    <row r="17004" customFormat="1" x14ac:dyDescent="0.25"/>
    <row r="17005" customFormat="1" x14ac:dyDescent="0.25"/>
    <row r="17006" customFormat="1" x14ac:dyDescent="0.25"/>
    <row r="17007" customFormat="1" x14ac:dyDescent="0.25"/>
    <row r="17008" customFormat="1" x14ac:dyDescent="0.25"/>
    <row r="17009" customFormat="1" x14ac:dyDescent="0.25"/>
    <row r="17010" customFormat="1" x14ac:dyDescent="0.25"/>
    <row r="17011" customFormat="1" x14ac:dyDescent="0.25"/>
    <row r="17012" customFormat="1" x14ac:dyDescent="0.25"/>
    <row r="17013" customFormat="1" x14ac:dyDescent="0.25"/>
    <row r="17014" customFormat="1" x14ac:dyDescent="0.25"/>
    <row r="17015" customFormat="1" x14ac:dyDescent="0.25"/>
    <row r="17016" customFormat="1" x14ac:dyDescent="0.25"/>
    <row r="17017" customFormat="1" x14ac:dyDescent="0.25"/>
    <row r="17018" customFormat="1" x14ac:dyDescent="0.25"/>
    <row r="17019" customFormat="1" x14ac:dyDescent="0.25"/>
    <row r="17020" customFormat="1" x14ac:dyDescent="0.25"/>
    <row r="17021" customFormat="1" x14ac:dyDescent="0.25"/>
    <row r="17022" customFormat="1" x14ac:dyDescent="0.25"/>
    <row r="17023" customFormat="1" x14ac:dyDescent="0.25"/>
    <row r="17024" customFormat="1" x14ac:dyDescent="0.25"/>
    <row r="17025" customFormat="1" x14ac:dyDescent="0.25"/>
    <row r="17026" customFormat="1" x14ac:dyDescent="0.25"/>
    <row r="17027" customFormat="1" x14ac:dyDescent="0.25"/>
    <row r="17028" customFormat="1" x14ac:dyDescent="0.25"/>
    <row r="17029" customFormat="1" x14ac:dyDescent="0.25"/>
    <row r="17030" customFormat="1" x14ac:dyDescent="0.25"/>
    <row r="17031" customFormat="1" x14ac:dyDescent="0.25"/>
    <row r="17032" customFormat="1" x14ac:dyDescent="0.25"/>
    <row r="17033" customFormat="1" x14ac:dyDescent="0.25"/>
    <row r="17034" customFormat="1" x14ac:dyDescent="0.25"/>
    <row r="17035" customFormat="1" x14ac:dyDescent="0.25"/>
    <row r="17036" customFormat="1" x14ac:dyDescent="0.25"/>
    <row r="17037" customFormat="1" x14ac:dyDescent="0.25"/>
    <row r="17038" customFormat="1" x14ac:dyDescent="0.25"/>
    <row r="17039" customFormat="1" x14ac:dyDescent="0.25"/>
    <row r="17040" customFormat="1" x14ac:dyDescent="0.25"/>
    <row r="17041" customFormat="1" x14ac:dyDescent="0.25"/>
    <row r="17042" customFormat="1" x14ac:dyDescent="0.25"/>
    <row r="17043" customFormat="1" x14ac:dyDescent="0.25"/>
    <row r="17044" customFormat="1" x14ac:dyDescent="0.25"/>
    <row r="17045" customFormat="1" x14ac:dyDescent="0.25"/>
    <row r="17046" customFormat="1" x14ac:dyDescent="0.25"/>
    <row r="17047" customFormat="1" x14ac:dyDescent="0.25"/>
    <row r="17048" customFormat="1" x14ac:dyDescent="0.25"/>
    <row r="17049" customFormat="1" x14ac:dyDescent="0.25"/>
    <row r="17050" customFormat="1" x14ac:dyDescent="0.25"/>
    <row r="17051" customFormat="1" x14ac:dyDescent="0.25"/>
    <row r="17052" customFormat="1" x14ac:dyDescent="0.25"/>
    <row r="17053" customFormat="1" x14ac:dyDescent="0.25"/>
    <row r="17054" customFormat="1" x14ac:dyDescent="0.25"/>
    <row r="17055" customFormat="1" x14ac:dyDescent="0.25"/>
    <row r="17056" customFormat="1" x14ac:dyDescent="0.25"/>
    <row r="17057" customFormat="1" x14ac:dyDescent="0.25"/>
    <row r="17058" customFormat="1" x14ac:dyDescent="0.25"/>
    <row r="17059" customFormat="1" x14ac:dyDescent="0.25"/>
    <row r="17060" customFormat="1" x14ac:dyDescent="0.25"/>
    <row r="17061" customFormat="1" x14ac:dyDescent="0.25"/>
    <row r="17062" customFormat="1" x14ac:dyDescent="0.25"/>
    <row r="17063" customFormat="1" x14ac:dyDescent="0.25"/>
    <row r="17064" customFormat="1" x14ac:dyDescent="0.25"/>
    <row r="17065" customFormat="1" x14ac:dyDescent="0.25"/>
    <row r="17066" customFormat="1" x14ac:dyDescent="0.25"/>
    <row r="17067" customFormat="1" x14ac:dyDescent="0.25"/>
    <row r="17068" customFormat="1" x14ac:dyDescent="0.25"/>
    <row r="17069" customFormat="1" x14ac:dyDescent="0.25"/>
    <row r="17070" customFormat="1" x14ac:dyDescent="0.25"/>
    <row r="17071" customFormat="1" x14ac:dyDescent="0.25"/>
    <row r="17072" customFormat="1" x14ac:dyDescent="0.25"/>
    <row r="17073" customFormat="1" x14ac:dyDescent="0.25"/>
    <row r="17074" customFormat="1" x14ac:dyDescent="0.25"/>
    <row r="17075" customFormat="1" x14ac:dyDescent="0.25"/>
    <row r="17076" customFormat="1" x14ac:dyDescent="0.25"/>
    <row r="17077" customFormat="1" x14ac:dyDescent="0.25"/>
    <row r="17078" customFormat="1" x14ac:dyDescent="0.25"/>
    <row r="17079" customFormat="1" x14ac:dyDescent="0.25"/>
    <row r="17080" customFormat="1" x14ac:dyDescent="0.25"/>
    <row r="17081" customFormat="1" x14ac:dyDescent="0.25"/>
    <row r="17082" customFormat="1" x14ac:dyDescent="0.25"/>
    <row r="17083" customFormat="1" x14ac:dyDescent="0.25"/>
    <row r="17084" customFormat="1" x14ac:dyDescent="0.25"/>
    <row r="17085" customFormat="1" x14ac:dyDescent="0.25"/>
    <row r="17086" customFormat="1" x14ac:dyDescent="0.25"/>
    <row r="17087" customFormat="1" x14ac:dyDescent="0.25"/>
    <row r="17088" customFormat="1" x14ac:dyDescent="0.25"/>
    <row r="17089" customFormat="1" x14ac:dyDescent="0.25"/>
    <row r="17090" customFormat="1" x14ac:dyDescent="0.25"/>
    <row r="17091" customFormat="1" x14ac:dyDescent="0.25"/>
    <row r="17092" customFormat="1" x14ac:dyDescent="0.25"/>
    <row r="17093" customFormat="1" x14ac:dyDescent="0.25"/>
    <row r="17094" customFormat="1" x14ac:dyDescent="0.25"/>
    <row r="17095" customFormat="1" x14ac:dyDescent="0.25"/>
    <row r="17096" customFormat="1" x14ac:dyDescent="0.25"/>
    <row r="17097" customFormat="1" x14ac:dyDescent="0.25"/>
    <row r="17098" customFormat="1" x14ac:dyDescent="0.25"/>
    <row r="17099" customFormat="1" x14ac:dyDescent="0.25"/>
    <row r="17100" customFormat="1" x14ac:dyDescent="0.25"/>
    <row r="17101" customFormat="1" x14ac:dyDescent="0.25"/>
    <row r="17102" customFormat="1" x14ac:dyDescent="0.25"/>
    <row r="17103" customFormat="1" x14ac:dyDescent="0.25"/>
    <row r="17104" customFormat="1" x14ac:dyDescent="0.25"/>
    <row r="17105" customFormat="1" x14ac:dyDescent="0.25"/>
    <row r="17106" customFormat="1" x14ac:dyDescent="0.25"/>
    <row r="17107" customFormat="1" x14ac:dyDescent="0.25"/>
    <row r="17108" customFormat="1" x14ac:dyDescent="0.25"/>
    <row r="17109" customFormat="1" x14ac:dyDescent="0.25"/>
    <row r="17110" customFormat="1" x14ac:dyDescent="0.25"/>
    <row r="17111" customFormat="1" x14ac:dyDescent="0.25"/>
    <row r="17112" customFormat="1" x14ac:dyDescent="0.25"/>
    <row r="17113" customFormat="1" x14ac:dyDescent="0.25"/>
    <row r="17114" customFormat="1" x14ac:dyDescent="0.25"/>
    <row r="17115" customFormat="1" x14ac:dyDescent="0.25"/>
    <row r="17116" customFormat="1" x14ac:dyDescent="0.25"/>
    <row r="17117" customFormat="1" x14ac:dyDescent="0.25"/>
    <row r="17118" customFormat="1" x14ac:dyDescent="0.25"/>
    <row r="17119" customFormat="1" x14ac:dyDescent="0.25"/>
    <row r="17120" customFormat="1" x14ac:dyDescent="0.25"/>
    <row r="17121" customFormat="1" x14ac:dyDescent="0.25"/>
    <row r="17122" customFormat="1" x14ac:dyDescent="0.25"/>
    <row r="17123" customFormat="1" x14ac:dyDescent="0.25"/>
    <row r="17124" customFormat="1" x14ac:dyDescent="0.25"/>
    <row r="17125" customFormat="1" x14ac:dyDescent="0.25"/>
    <row r="17126" customFormat="1" x14ac:dyDescent="0.25"/>
    <row r="17127" customFormat="1" x14ac:dyDescent="0.25"/>
    <row r="17128" customFormat="1" x14ac:dyDescent="0.25"/>
    <row r="17129" customFormat="1" x14ac:dyDescent="0.25"/>
    <row r="17130" customFormat="1" x14ac:dyDescent="0.25"/>
    <row r="17131" customFormat="1" x14ac:dyDescent="0.25"/>
    <row r="17132" customFormat="1" x14ac:dyDescent="0.25"/>
    <row r="17133" customFormat="1" x14ac:dyDescent="0.25"/>
    <row r="17134" customFormat="1" x14ac:dyDescent="0.25"/>
    <row r="17135" customFormat="1" x14ac:dyDescent="0.25"/>
    <row r="17136" customFormat="1" x14ac:dyDescent="0.25"/>
    <row r="17137" customFormat="1" x14ac:dyDescent="0.25"/>
    <row r="17138" customFormat="1" x14ac:dyDescent="0.25"/>
    <row r="17139" customFormat="1" x14ac:dyDescent="0.25"/>
    <row r="17140" customFormat="1" x14ac:dyDescent="0.25"/>
    <row r="17141" customFormat="1" x14ac:dyDescent="0.25"/>
    <row r="17142" customFormat="1" x14ac:dyDescent="0.25"/>
    <row r="17143" customFormat="1" x14ac:dyDescent="0.25"/>
    <row r="17144" customFormat="1" x14ac:dyDescent="0.25"/>
    <row r="17145" customFormat="1" x14ac:dyDescent="0.25"/>
    <row r="17146" customFormat="1" x14ac:dyDescent="0.25"/>
    <row r="17147" customFormat="1" x14ac:dyDescent="0.25"/>
    <row r="17148" customFormat="1" x14ac:dyDescent="0.25"/>
    <row r="17149" customFormat="1" x14ac:dyDescent="0.25"/>
    <row r="17150" customFormat="1" x14ac:dyDescent="0.25"/>
    <row r="17151" customFormat="1" x14ac:dyDescent="0.25"/>
    <row r="17152" customFormat="1" x14ac:dyDescent="0.25"/>
    <row r="17153" customFormat="1" x14ac:dyDescent="0.25"/>
    <row r="17154" customFormat="1" x14ac:dyDescent="0.25"/>
    <row r="17155" customFormat="1" x14ac:dyDescent="0.25"/>
    <row r="17156" customFormat="1" x14ac:dyDescent="0.25"/>
    <row r="17157" customFormat="1" x14ac:dyDescent="0.25"/>
    <row r="17158" customFormat="1" x14ac:dyDescent="0.25"/>
    <row r="17159" customFormat="1" x14ac:dyDescent="0.25"/>
    <row r="17160" customFormat="1" x14ac:dyDescent="0.25"/>
    <row r="17161" customFormat="1" x14ac:dyDescent="0.25"/>
    <row r="17162" customFormat="1" x14ac:dyDescent="0.25"/>
    <row r="17163" customFormat="1" x14ac:dyDescent="0.25"/>
    <row r="17164" customFormat="1" x14ac:dyDescent="0.25"/>
    <row r="17165" customFormat="1" x14ac:dyDescent="0.25"/>
    <row r="17166" customFormat="1" x14ac:dyDescent="0.25"/>
    <row r="17167" customFormat="1" x14ac:dyDescent="0.25"/>
    <row r="17168" customFormat="1" x14ac:dyDescent="0.25"/>
    <row r="17169" customFormat="1" x14ac:dyDescent="0.25"/>
    <row r="17170" customFormat="1" x14ac:dyDescent="0.25"/>
    <row r="17171" customFormat="1" x14ac:dyDescent="0.25"/>
    <row r="17172" customFormat="1" x14ac:dyDescent="0.25"/>
    <row r="17173" customFormat="1" x14ac:dyDescent="0.25"/>
    <row r="17174" customFormat="1" x14ac:dyDescent="0.25"/>
    <row r="17175" customFormat="1" x14ac:dyDescent="0.25"/>
    <row r="17176" customFormat="1" x14ac:dyDescent="0.25"/>
    <row r="17177" customFormat="1" x14ac:dyDescent="0.25"/>
    <row r="17178" customFormat="1" x14ac:dyDescent="0.25"/>
    <row r="17179" customFormat="1" x14ac:dyDescent="0.25"/>
    <row r="17180" customFormat="1" x14ac:dyDescent="0.25"/>
    <row r="17181" customFormat="1" x14ac:dyDescent="0.25"/>
    <row r="17182" customFormat="1" x14ac:dyDescent="0.25"/>
    <row r="17183" customFormat="1" x14ac:dyDescent="0.25"/>
    <row r="17184" customFormat="1" x14ac:dyDescent="0.25"/>
    <row r="17185" customFormat="1" x14ac:dyDescent="0.25"/>
    <row r="17186" customFormat="1" x14ac:dyDescent="0.25"/>
    <row r="17187" customFormat="1" x14ac:dyDescent="0.25"/>
    <row r="17188" customFormat="1" x14ac:dyDescent="0.25"/>
    <row r="17189" customFormat="1" x14ac:dyDescent="0.25"/>
    <row r="17190" customFormat="1" x14ac:dyDescent="0.25"/>
    <row r="17191" customFormat="1" x14ac:dyDescent="0.25"/>
    <row r="17192" customFormat="1" x14ac:dyDescent="0.25"/>
    <row r="17193" customFormat="1" x14ac:dyDescent="0.25"/>
    <row r="17194" customFormat="1" x14ac:dyDescent="0.25"/>
    <row r="17195" customFormat="1" x14ac:dyDescent="0.25"/>
    <row r="17196" customFormat="1" x14ac:dyDescent="0.25"/>
    <row r="17197" customFormat="1" x14ac:dyDescent="0.25"/>
    <row r="17198" customFormat="1" x14ac:dyDescent="0.25"/>
    <row r="17199" customFormat="1" x14ac:dyDescent="0.25"/>
    <row r="17200" customFormat="1" x14ac:dyDescent="0.25"/>
    <row r="17201" customFormat="1" x14ac:dyDescent="0.25"/>
    <row r="17202" customFormat="1" x14ac:dyDescent="0.25"/>
    <row r="17203" customFormat="1" x14ac:dyDescent="0.25"/>
    <row r="17204" customFormat="1" x14ac:dyDescent="0.25"/>
    <row r="17205" customFormat="1" x14ac:dyDescent="0.25"/>
    <row r="17206" customFormat="1" x14ac:dyDescent="0.25"/>
    <row r="17207" customFormat="1" x14ac:dyDescent="0.25"/>
    <row r="17208" customFormat="1" x14ac:dyDescent="0.25"/>
    <row r="17209" customFormat="1" x14ac:dyDescent="0.25"/>
    <row r="17210" customFormat="1" x14ac:dyDescent="0.25"/>
    <row r="17211" customFormat="1" x14ac:dyDescent="0.25"/>
    <row r="17212" customFormat="1" x14ac:dyDescent="0.25"/>
    <row r="17213" customFormat="1" x14ac:dyDescent="0.25"/>
    <row r="17214" customFormat="1" x14ac:dyDescent="0.25"/>
    <row r="17215" customFormat="1" x14ac:dyDescent="0.25"/>
    <row r="17216" customFormat="1" x14ac:dyDescent="0.25"/>
    <row r="17217" customFormat="1" x14ac:dyDescent="0.25"/>
    <row r="17218" customFormat="1" x14ac:dyDescent="0.25"/>
    <row r="17219" customFormat="1" x14ac:dyDescent="0.25"/>
    <row r="17220" customFormat="1" x14ac:dyDescent="0.25"/>
    <row r="17221" customFormat="1" x14ac:dyDescent="0.25"/>
    <row r="17222" customFormat="1" x14ac:dyDescent="0.25"/>
    <row r="17223" customFormat="1" x14ac:dyDescent="0.25"/>
    <row r="17224" customFormat="1" x14ac:dyDescent="0.25"/>
    <row r="17225" customFormat="1" x14ac:dyDescent="0.25"/>
    <row r="17226" customFormat="1" x14ac:dyDescent="0.25"/>
    <row r="17227" customFormat="1" x14ac:dyDescent="0.25"/>
    <row r="17228" customFormat="1" x14ac:dyDescent="0.25"/>
    <row r="17229" customFormat="1" x14ac:dyDescent="0.25"/>
    <row r="17230" customFormat="1" x14ac:dyDescent="0.25"/>
    <row r="17231" customFormat="1" x14ac:dyDescent="0.25"/>
    <row r="17232" customFormat="1" x14ac:dyDescent="0.25"/>
    <row r="17233" customFormat="1" x14ac:dyDescent="0.25"/>
    <row r="17234" customFormat="1" x14ac:dyDescent="0.25"/>
    <row r="17235" customFormat="1" x14ac:dyDescent="0.25"/>
    <row r="17236" customFormat="1" x14ac:dyDescent="0.25"/>
    <row r="17237" customFormat="1" x14ac:dyDescent="0.25"/>
    <row r="17238" customFormat="1" x14ac:dyDescent="0.25"/>
    <row r="17239" customFormat="1" x14ac:dyDescent="0.25"/>
    <row r="17240" customFormat="1" x14ac:dyDescent="0.25"/>
    <row r="17241" customFormat="1" x14ac:dyDescent="0.25"/>
    <row r="17242" customFormat="1" x14ac:dyDescent="0.25"/>
    <row r="17243" customFormat="1" x14ac:dyDescent="0.25"/>
    <row r="17244" customFormat="1" x14ac:dyDescent="0.25"/>
    <row r="17245" customFormat="1" x14ac:dyDescent="0.25"/>
    <row r="17246" customFormat="1" x14ac:dyDescent="0.25"/>
    <row r="17247" customFormat="1" x14ac:dyDescent="0.25"/>
    <row r="17248" customFormat="1" x14ac:dyDescent="0.25"/>
    <row r="17249" customFormat="1" x14ac:dyDescent="0.25"/>
    <row r="17250" customFormat="1" x14ac:dyDescent="0.25"/>
    <row r="17251" customFormat="1" x14ac:dyDescent="0.25"/>
    <row r="17252" customFormat="1" x14ac:dyDescent="0.25"/>
    <row r="17253" customFormat="1" x14ac:dyDescent="0.25"/>
    <row r="17254" customFormat="1" x14ac:dyDescent="0.25"/>
    <row r="17255" customFormat="1" x14ac:dyDescent="0.25"/>
    <row r="17256" customFormat="1" x14ac:dyDescent="0.25"/>
    <row r="17257" customFormat="1" x14ac:dyDescent="0.25"/>
    <row r="17258" customFormat="1" x14ac:dyDescent="0.25"/>
    <row r="17259" customFormat="1" x14ac:dyDescent="0.25"/>
    <row r="17260" customFormat="1" x14ac:dyDescent="0.25"/>
    <row r="17261" customFormat="1" x14ac:dyDescent="0.25"/>
    <row r="17262" customFormat="1" x14ac:dyDescent="0.25"/>
    <row r="17263" customFormat="1" x14ac:dyDescent="0.25"/>
    <row r="17264" customFormat="1" x14ac:dyDescent="0.25"/>
    <row r="17265" customFormat="1" x14ac:dyDescent="0.25"/>
    <row r="17266" customFormat="1" x14ac:dyDescent="0.25"/>
    <row r="17267" customFormat="1" x14ac:dyDescent="0.25"/>
    <row r="17268" customFormat="1" x14ac:dyDescent="0.25"/>
    <row r="17269" customFormat="1" x14ac:dyDescent="0.25"/>
    <row r="17270" customFormat="1" x14ac:dyDescent="0.25"/>
    <row r="17271" customFormat="1" x14ac:dyDescent="0.25"/>
    <row r="17272" customFormat="1" x14ac:dyDescent="0.25"/>
    <row r="17273" customFormat="1" x14ac:dyDescent="0.25"/>
    <row r="17274" customFormat="1" x14ac:dyDescent="0.25"/>
    <row r="17275" customFormat="1" x14ac:dyDescent="0.25"/>
    <row r="17276" customFormat="1" x14ac:dyDescent="0.25"/>
    <row r="17277" customFormat="1" x14ac:dyDescent="0.25"/>
    <row r="17278" customFormat="1" x14ac:dyDescent="0.25"/>
    <row r="17279" customFormat="1" x14ac:dyDescent="0.25"/>
    <row r="17280" customFormat="1" x14ac:dyDescent="0.25"/>
    <row r="17281" customFormat="1" x14ac:dyDescent="0.25"/>
    <row r="17282" customFormat="1" x14ac:dyDescent="0.25"/>
    <row r="17283" customFormat="1" x14ac:dyDescent="0.25"/>
    <row r="17284" customFormat="1" x14ac:dyDescent="0.25"/>
    <row r="17285" customFormat="1" x14ac:dyDescent="0.25"/>
    <row r="17286" customFormat="1" x14ac:dyDescent="0.25"/>
    <row r="17287" customFormat="1" x14ac:dyDescent="0.25"/>
    <row r="17288" customFormat="1" x14ac:dyDescent="0.25"/>
    <row r="17289" customFormat="1" x14ac:dyDescent="0.25"/>
    <row r="17290" customFormat="1" x14ac:dyDescent="0.25"/>
    <row r="17291" customFormat="1" x14ac:dyDescent="0.25"/>
    <row r="17292" customFormat="1" x14ac:dyDescent="0.25"/>
    <row r="17293" customFormat="1" ht="14.65" customHeight="1" x14ac:dyDescent="0.25"/>
    <row r="17294" customFormat="1" ht="14.65" customHeight="1" x14ac:dyDescent="0.25"/>
    <row r="17295" customFormat="1" ht="14.65" customHeight="1" x14ac:dyDescent="0.25"/>
    <row r="17296" customFormat="1" ht="14.65" customHeight="1" x14ac:dyDescent="0.25"/>
    <row r="17297" customFormat="1" ht="14.65" customHeight="1" x14ac:dyDescent="0.25"/>
  </sheetData>
  <mergeCells count="20">
    <mergeCell ref="B71:B72"/>
    <mergeCell ref="C71:C72"/>
    <mergeCell ref="D71:D72"/>
    <mergeCell ref="E71:E72"/>
    <mergeCell ref="B41:B42"/>
    <mergeCell ref="C41:C42"/>
    <mergeCell ref="D41:D42"/>
    <mergeCell ref="E41:E42"/>
    <mergeCell ref="B54:B55"/>
    <mergeCell ref="C54:C55"/>
    <mergeCell ref="D54:D55"/>
    <mergeCell ref="E54:E55"/>
    <mergeCell ref="B5:E5"/>
    <mergeCell ref="B6:E6"/>
    <mergeCell ref="B7:E7"/>
    <mergeCell ref="B8:E8"/>
    <mergeCell ref="B31:B32"/>
    <mergeCell ref="C31:C32"/>
    <mergeCell ref="D31:D32"/>
    <mergeCell ref="E31:E32"/>
  </mergeCells>
  <dataValidations count="3">
    <dataValidation type="decimal" allowBlank="1" showInputMessage="1" showErrorMessage="1" sqref="C74:E85 C34:E38 C44:E51 C11:E28 C57:E68" xr:uid="{BBE85722-3533-4A14-9C3C-C0D47C4A26FB}">
      <formula1>-1.79769313486231E+100</formula1>
      <formula2>1.79769313486231E+100</formula2>
    </dataValidation>
    <dataValidation allowBlank="1" showInputMessage="1" showErrorMessage="1" prompt="31 de diciembre de 20XN-1 (e)" sqref="D10 D56 D33 D43 D73" xr:uid="{59BEE4E2-8338-42BF-8F8A-542EEA8DAE04}"/>
    <dataValidation allowBlank="1" showInputMessage="1" showErrorMessage="1" prompt="20XN (d)" sqref="B10:C10 B56:C56 B33:C33 B43:C43 B73:C73" xr:uid="{8EBFD17D-4E2F-4F32-A03F-6E5191D8BB2D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UPC03</dc:creator>
  <cp:lastModifiedBy>UPC03</cp:lastModifiedBy>
  <dcterms:created xsi:type="dcterms:W3CDTF">2025-05-05T17:12:53Z</dcterms:created>
  <dcterms:modified xsi:type="dcterms:W3CDTF">2025-05-05T17:41:04Z</dcterms:modified>
</cp:coreProperties>
</file>