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C03\Desktop\CEEAV 2025\ESTADOS FINANCIEROS\PARA PAGINA OFICIAL SEPT 25\LDF\"/>
    </mc:Choice>
  </mc:AlternateContent>
  <xr:revisionPtr revIDLastSave="0" documentId="8_{104B14F1-BEC3-4F70-A218-04783DDC5473}" xr6:coauthVersionLast="47" xr6:coauthVersionMax="47" xr10:uidLastSave="{00000000-0000-0000-0000-000000000000}"/>
  <bookViews>
    <workbookView xWindow="-120" yWindow="-120" windowWidth="29040" windowHeight="15720" xr2:uid="{020A024C-0F97-4B81-A342-03E73A93601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3" i="1" l="1"/>
  <c r="C85" i="1" s="1"/>
  <c r="E75" i="1"/>
  <c r="E83" i="1" s="1"/>
  <c r="E85" i="1" s="1"/>
  <c r="D75" i="1"/>
  <c r="D83" i="1" s="1"/>
  <c r="D85" i="1" s="1"/>
  <c r="C75" i="1"/>
  <c r="E62" i="1"/>
  <c r="E58" i="1"/>
  <c r="D58" i="1"/>
  <c r="C58" i="1"/>
  <c r="E57" i="1"/>
  <c r="E66" i="1" s="1"/>
  <c r="E68" i="1" s="1"/>
  <c r="D57" i="1"/>
  <c r="D66" i="1" s="1"/>
  <c r="D68" i="1" s="1"/>
  <c r="C57" i="1"/>
  <c r="C66" i="1" s="1"/>
  <c r="C68" i="1" s="1"/>
  <c r="E51" i="1"/>
  <c r="D51" i="1"/>
  <c r="E47" i="1"/>
  <c r="D47" i="1"/>
  <c r="C47" i="1"/>
  <c r="E44" i="1"/>
  <c r="D44" i="1"/>
  <c r="C44" i="1"/>
  <c r="C51" i="1" s="1"/>
  <c r="E34" i="1"/>
  <c r="D34" i="1"/>
  <c r="C34" i="1"/>
  <c r="E24" i="1"/>
  <c r="E26" i="1" s="1"/>
  <c r="E28" i="1" s="1"/>
  <c r="E38" i="1" s="1"/>
  <c r="E20" i="1"/>
  <c r="D20" i="1"/>
  <c r="E16" i="1"/>
  <c r="D16" i="1"/>
  <c r="C16" i="1"/>
  <c r="E12" i="1"/>
  <c r="E11" i="1"/>
  <c r="D11" i="1"/>
  <c r="D24" i="1" s="1"/>
  <c r="D26" i="1" s="1"/>
  <c r="D28" i="1" s="1"/>
  <c r="D38" i="1" s="1"/>
  <c r="C11" i="1"/>
  <c r="C24" i="1" s="1"/>
  <c r="C26" i="1" s="1"/>
  <c r="C28" i="1" s="1"/>
  <c r="C38" i="1" s="1"/>
</calcChain>
</file>

<file path=xl/sharedStrings.xml><?xml version="1.0" encoding="utf-8"?>
<sst xmlns="http://schemas.openxmlformats.org/spreadsheetml/2006/main" count="64" uniqueCount="44">
  <si>
    <t>COMISION EJECUTIVA ESTATAL DE ATENCION INTEGRAL A VICTIMAS</t>
  </si>
  <si>
    <t>Balance Presupuestario - LDF</t>
  </si>
  <si>
    <t>Del 1° de enero al 30 de septiembre de 2025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</si>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</sst>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9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left"/>
      <protection locked="0"/>
    </xf>
    <xf numFmtId="3" fontId="8" fillId="0" borderId="5" xfId="0" applyNumberFormat="1" applyFont="1" applyBorder="1" applyProtection="1">
      <protection locked="0"/>
    </xf>
    <xf numFmtId="0" fontId="5" fillId="0" borderId="11" xfId="0" applyFont="1" applyBorder="1" applyAlignment="1">
      <alignment horizontal="left" vertical="center" indent="3"/>
    </xf>
    <xf numFmtId="3" fontId="5" fillId="0" borderId="5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3" fontId="7" fillId="0" borderId="0" xfId="0" applyNumberFormat="1" applyFont="1"/>
    <xf numFmtId="3" fontId="5" fillId="0" borderId="5" xfId="0" applyNumberFormat="1" applyFont="1" applyBorder="1"/>
    <xf numFmtId="3" fontId="5" fillId="0" borderId="4" xfId="0" applyNumberFormat="1" applyFont="1" applyBorder="1"/>
    <xf numFmtId="3" fontId="5" fillId="0" borderId="11" xfId="0" applyNumberFormat="1" applyFont="1" applyBorder="1"/>
    <xf numFmtId="0" fontId="7" fillId="0" borderId="0" xfId="0" applyFont="1" applyAlignment="1">
      <alignment horizontal="center"/>
    </xf>
    <xf numFmtId="3" fontId="8" fillId="0" borderId="11" xfId="0" applyNumberFormat="1" applyFont="1" applyBorder="1" applyProtection="1">
      <protection locked="0"/>
    </xf>
    <xf numFmtId="3" fontId="11" fillId="0" borderId="12" xfId="0" applyNumberFormat="1" applyFont="1" applyBorder="1"/>
    <xf numFmtId="3" fontId="8" fillId="0" borderId="4" xfId="0" applyNumberFormat="1" applyFont="1" applyBorder="1" applyProtection="1">
      <protection locked="0"/>
    </xf>
    <xf numFmtId="3" fontId="12" fillId="2" borderId="12" xfId="0" applyNumberFormat="1" applyFont="1" applyFill="1" applyBorder="1"/>
    <xf numFmtId="0" fontId="8" fillId="0" borderId="11" xfId="0" applyFont="1" applyBorder="1" applyAlignment="1">
      <alignment horizontal="left" vertical="center" indent="3"/>
    </xf>
    <xf numFmtId="3" fontId="8" fillId="0" borderId="5" xfId="0" applyNumberFormat="1" applyFont="1" applyBorder="1"/>
    <xf numFmtId="3" fontId="8" fillId="0" borderId="4" xfId="0" applyNumberFormat="1" applyFont="1" applyBorder="1"/>
    <xf numFmtId="3" fontId="8" fillId="0" borderId="11" xfId="0" applyNumberFormat="1" applyFont="1" applyBorder="1"/>
    <xf numFmtId="0" fontId="8" fillId="0" borderId="11" xfId="0" applyFont="1" applyBorder="1" applyAlignment="1" applyProtection="1">
      <alignment horizontal="left" wrapText="1"/>
      <protection locked="0"/>
    </xf>
    <xf numFmtId="0" fontId="8" fillId="0" borderId="13" xfId="0" applyFont="1" applyBorder="1" applyAlignment="1">
      <alignment horizontal="left" vertical="center" wrapText="1" indent="3"/>
    </xf>
    <xf numFmtId="3" fontId="5" fillId="0" borderId="8" xfId="0" applyNumberFormat="1" applyFont="1" applyBorder="1"/>
    <xf numFmtId="3" fontId="5" fillId="0" borderId="6" xfId="0" applyNumberFormat="1" applyFont="1" applyBorder="1"/>
    <xf numFmtId="3" fontId="5" fillId="0" borderId="13" xfId="0" applyNumberFormat="1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/>
    <xf numFmtId="0" fontId="8" fillId="2" borderId="9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3" fontId="9" fillId="0" borderId="11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 applyProtection="1">
      <alignment vertical="center"/>
      <protection locked="0"/>
    </xf>
    <xf numFmtId="3" fontId="8" fillId="0" borderId="4" xfId="0" applyNumberFormat="1" applyFont="1" applyBorder="1" applyAlignment="1" applyProtection="1">
      <alignment vertical="center"/>
      <protection locked="0"/>
    </xf>
    <xf numFmtId="3" fontId="8" fillId="0" borderId="11" xfId="0" applyNumberFormat="1" applyFont="1" applyBorder="1" applyAlignment="1" applyProtection="1">
      <alignment vertical="center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8" fillId="0" borderId="13" xfId="0" applyFont="1" applyBorder="1" applyAlignment="1">
      <alignment horizontal="left" vertical="center" indent="3"/>
    </xf>
    <xf numFmtId="0" fontId="5" fillId="0" borderId="11" xfId="0" applyFont="1" applyBorder="1" applyAlignment="1">
      <alignment horizontal="left" vertical="center" wrapText="1" indent="6"/>
    </xf>
    <xf numFmtId="3" fontId="12" fillId="2" borderId="12" xfId="0" applyNumberFormat="1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0" fontId="5" fillId="0" borderId="14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3349625</xdr:colOff>
      <xdr:row>0</xdr:row>
      <xdr:rowOff>95250</xdr:rowOff>
    </xdr:from>
    <xdr:to>
      <xdr:col>4</xdr:col>
      <xdr:colOff>3495303</xdr:colOff>
      <xdr:row>3</xdr:row>
      <xdr:rowOff>122752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767BE00-FF4C-4405-A6CC-6DE57B69D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6425" y="95250"/>
          <a:ext cx="7575178" cy="1618177"/>
        </a:xfrm>
        <a:prstGeom prst="rect">
          <a:avLst/>
        </a:prstGeom>
      </xdr:spPr>
    </xdr:pic>
    <xdr:clientData/>
  </xdr:twoCellAnchor>
  <xdr:twoCellAnchor editAs="oneCell">
    <xdr:from>
      <xdr:col>1</xdr:col>
      <xdr:colOff>1595438</xdr:colOff>
      <xdr:row>0</xdr:row>
      <xdr:rowOff>1</xdr:rowOff>
    </xdr:from>
    <xdr:to>
      <xdr:col>1</xdr:col>
      <xdr:colOff>3095625</xdr:colOff>
      <xdr:row>4</xdr:row>
      <xdr:rowOff>90745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FCE75A7-E378-46F3-9333-D8857689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138" y="1"/>
          <a:ext cx="1500187" cy="18719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D281-0082-408A-BA50-1CD961A23A77}">
  <dimension ref="A1:H17297"/>
  <sheetViews>
    <sheetView tabSelected="1" zoomScale="55" zoomScaleNormal="55" workbookViewId="0">
      <selection activeCell="B6" sqref="B6:E6"/>
    </sheetView>
  </sheetViews>
  <sheetFormatPr baseColWidth="10" defaultRowHeight="15" customHeight="1" zeroHeight="1" x14ac:dyDescent="0.25"/>
  <cols>
    <col min="1" max="1" width="9.7109375" customWidth="1"/>
    <col min="2" max="2" width="177.7109375" customWidth="1"/>
    <col min="3" max="5" width="55.710937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48.75" customHeight="1" x14ac:dyDescent="0.25">
      <c r="C2" s="1"/>
      <c r="D2" s="1"/>
      <c r="E2" s="1"/>
    </row>
    <row r="3" spans="1:8" ht="61.5" customHeight="1" x14ac:dyDescent="0.25">
      <c r="B3" s="2"/>
      <c r="C3" s="3"/>
      <c r="D3" s="4"/>
      <c r="E3" s="5"/>
    </row>
    <row r="4" spans="1:8" x14ac:dyDescent="0.25"/>
    <row r="5" spans="1:8" s="10" customFormat="1" ht="32.25" x14ac:dyDescent="0.5">
      <c r="A5" s="6"/>
      <c r="B5" s="7" t="s">
        <v>0</v>
      </c>
      <c r="C5" s="8"/>
      <c r="D5" s="8"/>
      <c r="E5" s="9"/>
    </row>
    <row r="6" spans="1:8" s="10" customFormat="1" ht="32.25" x14ac:dyDescent="0.5">
      <c r="A6" s="6"/>
      <c r="B6" s="11" t="s">
        <v>1</v>
      </c>
      <c r="C6" s="12"/>
      <c r="D6" s="12"/>
      <c r="E6" s="13"/>
    </row>
    <row r="7" spans="1:8" s="10" customFormat="1" ht="32.25" x14ac:dyDescent="0.5">
      <c r="A7" s="6"/>
      <c r="B7" s="14" t="s">
        <v>2</v>
      </c>
      <c r="C7" s="15"/>
      <c r="D7" s="15"/>
      <c r="E7" s="16"/>
    </row>
    <row r="8" spans="1:8" s="10" customFormat="1" ht="32.25" x14ac:dyDescent="0.5">
      <c r="A8" s="6"/>
      <c r="B8" s="17" t="s">
        <v>3</v>
      </c>
      <c r="C8" s="18"/>
      <c r="D8" s="18"/>
      <c r="E8" s="19"/>
    </row>
    <row r="9" spans="1:8" s="10" customFormat="1" ht="64.5" x14ac:dyDescent="0.5">
      <c r="A9" s="6"/>
      <c r="B9" s="20" t="s">
        <v>4</v>
      </c>
      <c r="C9" s="20" t="s">
        <v>5</v>
      </c>
      <c r="D9" s="20" t="s">
        <v>6</v>
      </c>
      <c r="E9" s="20" t="s">
        <v>7</v>
      </c>
    </row>
    <row r="10" spans="1:8" s="10" customFormat="1" ht="32.25" x14ac:dyDescent="0.5">
      <c r="A10" s="6"/>
      <c r="B10" s="21"/>
      <c r="C10" s="22"/>
      <c r="D10" s="23"/>
      <c r="E10" s="24"/>
    </row>
    <row r="11" spans="1:8" s="10" customFormat="1" ht="32.25" x14ac:dyDescent="0.5">
      <c r="A11" s="6"/>
      <c r="B11" s="25" t="s">
        <v>8</v>
      </c>
      <c r="C11" s="26">
        <f>C12+C13+C14</f>
        <v>17845543</v>
      </c>
      <c r="D11" s="26">
        <f>D12+D13+D14</f>
        <v>12293779</v>
      </c>
      <c r="E11" s="26">
        <f>E12+E13+E14</f>
        <v>12293779</v>
      </c>
    </row>
    <row r="12" spans="1:8" s="10" customFormat="1" ht="32.25" x14ac:dyDescent="0.5">
      <c r="A12" s="6"/>
      <c r="B12" s="27" t="s">
        <v>9</v>
      </c>
      <c r="C12" s="28">
        <v>17845543</v>
      </c>
      <c r="D12" s="29">
        <v>12293779</v>
      </c>
      <c r="E12" s="30">
        <f>D12</f>
        <v>12293779</v>
      </c>
      <c r="F12" s="31"/>
    </row>
    <row r="13" spans="1:8" s="10" customFormat="1" ht="32.25" x14ac:dyDescent="0.5">
      <c r="A13" s="6"/>
      <c r="B13" s="27" t="s">
        <v>10</v>
      </c>
      <c r="C13" s="28">
        <v>0</v>
      </c>
      <c r="D13" s="29">
        <v>0</v>
      </c>
      <c r="E13" s="30">
        <v>0</v>
      </c>
      <c r="F13" s="31"/>
    </row>
    <row r="14" spans="1:8" s="10" customFormat="1" ht="32.25" x14ac:dyDescent="0.5">
      <c r="A14" s="6"/>
      <c r="B14" s="27" t="s">
        <v>11</v>
      </c>
      <c r="C14" s="28">
        <v>0</v>
      </c>
      <c r="D14" s="29">
        <v>0</v>
      </c>
      <c r="E14" s="30">
        <v>0</v>
      </c>
    </row>
    <row r="15" spans="1:8" s="10" customFormat="1" ht="32.25" x14ac:dyDescent="0.5">
      <c r="A15" s="6"/>
      <c r="B15" s="27"/>
      <c r="C15" s="32"/>
      <c r="D15" s="33"/>
      <c r="E15" s="34"/>
      <c r="H15" s="35"/>
    </row>
    <row r="16" spans="1:8" s="10" customFormat="1" ht="34.5" customHeight="1" x14ac:dyDescent="0.5">
      <c r="A16" s="6"/>
      <c r="B16" s="25" t="s">
        <v>12</v>
      </c>
      <c r="C16" s="26">
        <f>C17+C18</f>
        <v>17845543</v>
      </c>
      <c r="D16" s="26">
        <f>D17+D18</f>
        <v>12293779</v>
      </c>
      <c r="E16" s="36">
        <f>E17+E18</f>
        <v>11604607</v>
      </c>
    </row>
    <row r="17" spans="1:5" s="10" customFormat="1" ht="32.25" x14ac:dyDescent="0.5">
      <c r="A17" s="6"/>
      <c r="B17" s="27" t="s">
        <v>13</v>
      </c>
      <c r="C17" s="28">
        <v>17845543</v>
      </c>
      <c r="D17" s="29">
        <v>12293779</v>
      </c>
      <c r="E17" s="30">
        <v>11604607</v>
      </c>
    </row>
    <row r="18" spans="1:5" s="10" customFormat="1" ht="32.25" x14ac:dyDescent="0.5">
      <c r="A18" s="6"/>
      <c r="B18" s="27" t="s">
        <v>14</v>
      </c>
      <c r="C18" s="28">
        <v>0</v>
      </c>
      <c r="D18" s="29">
        <v>0</v>
      </c>
      <c r="E18" s="30">
        <v>0</v>
      </c>
    </row>
    <row r="19" spans="1:5" s="10" customFormat="1" ht="32.25" x14ac:dyDescent="0.5">
      <c r="A19" s="6"/>
      <c r="B19" s="27"/>
      <c r="C19" s="32"/>
      <c r="D19" s="33"/>
      <c r="E19" s="34"/>
    </row>
    <row r="20" spans="1:5" s="10" customFormat="1" ht="32.25" x14ac:dyDescent="0.5">
      <c r="A20" s="6"/>
      <c r="B20" s="25" t="s">
        <v>15</v>
      </c>
      <c r="C20" s="37"/>
      <c r="D20" s="38">
        <f>D21+D22</f>
        <v>0</v>
      </c>
      <c r="E20" s="36">
        <f>E21+E22</f>
        <v>0</v>
      </c>
    </row>
    <row r="21" spans="1:5" s="10" customFormat="1" ht="32.25" x14ac:dyDescent="0.5">
      <c r="A21" s="6"/>
      <c r="B21" s="27" t="s">
        <v>16</v>
      </c>
      <c r="C21" s="39"/>
      <c r="D21" s="29">
        <v>0</v>
      </c>
      <c r="E21" s="30">
        <v>0</v>
      </c>
    </row>
    <row r="22" spans="1:5" s="10" customFormat="1" ht="32.25" x14ac:dyDescent="0.5">
      <c r="A22" s="6"/>
      <c r="B22" s="27" t="s">
        <v>17</v>
      </c>
      <c r="C22" s="39"/>
      <c r="D22" s="29">
        <v>0</v>
      </c>
      <c r="E22" s="30">
        <v>0</v>
      </c>
    </row>
    <row r="23" spans="1:5" s="10" customFormat="1" ht="32.25" x14ac:dyDescent="0.5">
      <c r="A23" s="6"/>
      <c r="B23" s="27"/>
      <c r="C23" s="32"/>
      <c r="D23" s="33"/>
      <c r="E23" s="34"/>
    </row>
    <row r="24" spans="1:5" s="10" customFormat="1" ht="32.25" x14ac:dyDescent="0.5">
      <c r="A24" s="6"/>
      <c r="B24" s="25" t="s">
        <v>18</v>
      </c>
      <c r="C24" s="26">
        <f>C11-C16+C20</f>
        <v>0</v>
      </c>
      <c r="D24" s="38">
        <f>D11-D16+D20</f>
        <v>0</v>
      </c>
      <c r="E24" s="36">
        <f>E11-E16+E20</f>
        <v>689172</v>
      </c>
    </row>
    <row r="25" spans="1:5" s="10" customFormat="1" ht="32.25" x14ac:dyDescent="0.5">
      <c r="A25" s="6"/>
      <c r="B25" s="40"/>
      <c r="C25" s="32"/>
      <c r="D25" s="33"/>
      <c r="E25" s="34"/>
    </row>
    <row r="26" spans="1:5" s="10" customFormat="1" ht="32.25" x14ac:dyDescent="0.5">
      <c r="A26" s="6"/>
      <c r="B26" s="25" t="s">
        <v>19</v>
      </c>
      <c r="C26" s="26">
        <f>C24-C14</f>
        <v>0</v>
      </c>
      <c r="D26" s="38">
        <f>D24-D14</f>
        <v>0</v>
      </c>
      <c r="E26" s="36">
        <f>E24-E14</f>
        <v>689172</v>
      </c>
    </row>
    <row r="27" spans="1:5" s="10" customFormat="1" ht="32.25" x14ac:dyDescent="0.5">
      <c r="A27" s="6"/>
      <c r="B27" s="25"/>
      <c r="C27" s="41"/>
      <c r="D27" s="42"/>
      <c r="E27" s="43"/>
    </row>
    <row r="28" spans="1:5" s="10" customFormat="1" ht="64.5" x14ac:dyDescent="0.5">
      <c r="A28" s="6"/>
      <c r="B28" s="44" t="s">
        <v>20</v>
      </c>
      <c r="C28" s="26">
        <f>C26-C20</f>
        <v>0</v>
      </c>
      <c r="D28" s="38">
        <f>D26-D20</f>
        <v>0</v>
      </c>
      <c r="E28" s="36">
        <f>E26-E20</f>
        <v>689172</v>
      </c>
    </row>
    <row r="29" spans="1:5" s="10" customFormat="1" ht="32.25" x14ac:dyDescent="0.5">
      <c r="A29" s="6"/>
      <c r="B29" s="45"/>
      <c r="C29" s="46"/>
      <c r="D29" s="47"/>
      <c r="E29" s="48"/>
    </row>
    <row r="30" spans="1:5" s="10" customFormat="1" ht="19.5" customHeight="1" x14ac:dyDescent="0.5">
      <c r="A30" s="6"/>
      <c r="B30" s="49"/>
      <c r="C30" s="50"/>
      <c r="D30" s="6"/>
      <c r="E30" s="50"/>
    </row>
    <row r="31" spans="1:5" s="10" customFormat="1" ht="32.25" x14ac:dyDescent="0.5">
      <c r="A31" s="6"/>
      <c r="B31" s="51" t="s">
        <v>4</v>
      </c>
      <c r="C31" s="51" t="s">
        <v>21</v>
      </c>
      <c r="D31" s="51" t="s">
        <v>6</v>
      </c>
      <c r="E31" s="51" t="s">
        <v>22</v>
      </c>
    </row>
    <row r="32" spans="1:5" s="10" customFormat="1" ht="13.5" customHeight="1" x14ac:dyDescent="0.5">
      <c r="A32" s="6"/>
      <c r="B32" s="51"/>
      <c r="C32" s="51"/>
      <c r="D32" s="51"/>
      <c r="E32" s="51"/>
    </row>
    <row r="33" spans="1:5" s="10" customFormat="1" ht="32.25" x14ac:dyDescent="0.5">
      <c r="A33" s="6"/>
      <c r="B33" s="52"/>
      <c r="C33" s="22"/>
      <c r="D33" s="23"/>
      <c r="E33" s="53"/>
    </row>
    <row r="34" spans="1:5" s="10" customFormat="1" ht="32.25" x14ac:dyDescent="0.5">
      <c r="A34" s="6"/>
      <c r="B34" s="25" t="s">
        <v>23</v>
      </c>
      <c r="C34" s="54">
        <f>C35+C36</f>
        <v>0</v>
      </c>
      <c r="D34" s="55">
        <f>D35+D36</f>
        <v>0</v>
      </c>
      <c r="E34" s="56">
        <f>E35+E36</f>
        <v>0</v>
      </c>
    </row>
    <row r="35" spans="1:5" s="10" customFormat="1" ht="32.25" x14ac:dyDescent="0.5">
      <c r="A35" s="6"/>
      <c r="B35" s="27" t="s">
        <v>24</v>
      </c>
      <c r="C35" s="57">
        <v>0</v>
      </c>
      <c r="D35" s="58">
        <v>0</v>
      </c>
      <c r="E35" s="59">
        <v>0</v>
      </c>
    </row>
    <row r="36" spans="1:5" s="10" customFormat="1" ht="32.25" x14ac:dyDescent="0.5">
      <c r="A36" s="6"/>
      <c r="B36" s="27" t="s">
        <v>25</v>
      </c>
      <c r="C36" s="57">
        <v>0</v>
      </c>
      <c r="D36" s="58">
        <v>0</v>
      </c>
      <c r="E36" s="59">
        <v>0</v>
      </c>
    </row>
    <row r="37" spans="1:5" s="10" customFormat="1" ht="32.25" x14ac:dyDescent="0.5">
      <c r="A37" s="6"/>
      <c r="B37" s="60"/>
      <c r="C37" s="61"/>
      <c r="D37" s="62"/>
      <c r="E37" s="63"/>
    </row>
    <row r="38" spans="1:5" s="10" customFormat="1" ht="32.25" x14ac:dyDescent="0.5">
      <c r="A38" s="6"/>
      <c r="B38" s="25" t="s">
        <v>26</v>
      </c>
      <c r="C38" s="54">
        <f>C28+C34</f>
        <v>0</v>
      </c>
      <c r="D38" s="55">
        <f>D28+D34</f>
        <v>0</v>
      </c>
      <c r="E38" s="56">
        <f>E28+E34</f>
        <v>689172</v>
      </c>
    </row>
    <row r="39" spans="1:5" s="10" customFormat="1" ht="14.45" customHeight="1" x14ac:dyDescent="0.5">
      <c r="A39" s="6"/>
      <c r="B39" s="64"/>
      <c r="C39" s="65"/>
      <c r="D39" s="66"/>
      <c r="E39" s="67"/>
    </row>
    <row r="40" spans="1:5" s="10" customFormat="1" ht="18.75" customHeight="1" x14ac:dyDescent="0.5">
      <c r="A40" s="6"/>
      <c r="B40" s="49"/>
      <c r="C40" s="50"/>
      <c r="D40" s="6"/>
      <c r="E40" s="50"/>
    </row>
    <row r="41" spans="1:5" s="10" customFormat="1" ht="14.65" customHeight="1" x14ac:dyDescent="0.5">
      <c r="A41" s="6"/>
      <c r="B41" s="51" t="s">
        <v>4</v>
      </c>
      <c r="C41" s="51" t="s">
        <v>5</v>
      </c>
      <c r="D41" s="51" t="s">
        <v>6</v>
      </c>
      <c r="E41" s="51" t="s">
        <v>7</v>
      </c>
    </row>
    <row r="42" spans="1:5" s="10" customFormat="1" ht="54.75" customHeight="1" x14ac:dyDescent="0.5">
      <c r="A42" s="6"/>
      <c r="B42" s="51"/>
      <c r="C42" s="51"/>
      <c r="D42" s="51"/>
      <c r="E42" s="51"/>
    </row>
    <row r="43" spans="1:5" s="10" customFormat="1" ht="32.25" x14ac:dyDescent="0.5">
      <c r="A43" s="6"/>
      <c r="B43" s="52"/>
      <c r="C43" s="22"/>
      <c r="D43" s="23"/>
      <c r="E43" s="53"/>
    </row>
    <row r="44" spans="1:5" s="10" customFormat="1" ht="32.25" x14ac:dyDescent="0.5">
      <c r="A44" s="6"/>
      <c r="B44" s="25" t="s">
        <v>27</v>
      </c>
      <c r="C44" s="54">
        <f>C45+C46</f>
        <v>0</v>
      </c>
      <c r="D44" s="55">
        <f>D45+D46</f>
        <v>0</v>
      </c>
      <c r="E44" s="56">
        <f>E45+E46</f>
        <v>0</v>
      </c>
    </row>
    <row r="45" spans="1:5" s="10" customFormat="1" ht="32.25" x14ac:dyDescent="0.5">
      <c r="A45" s="6"/>
      <c r="B45" s="27" t="s">
        <v>28</v>
      </c>
      <c r="C45" s="57">
        <v>0</v>
      </c>
      <c r="D45" s="58">
        <v>0</v>
      </c>
      <c r="E45" s="59">
        <v>0</v>
      </c>
    </row>
    <row r="46" spans="1:5" s="10" customFormat="1" ht="32.25" x14ac:dyDescent="0.5">
      <c r="A46" s="6"/>
      <c r="B46" s="27" t="s">
        <v>29</v>
      </c>
      <c r="C46" s="57">
        <v>0</v>
      </c>
      <c r="D46" s="58">
        <v>0</v>
      </c>
      <c r="E46" s="59">
        <v>0</v>
      </c>
    </row>
    <row r="47" spans="1:5" s="10" customFormat="1" ht="32.25" x14ac:dyDescent="0.5">
      <c r="A47" s="6"/>
      <c r="B47" s="25" t="s">
        <v>30</v>
      </c>
      <c r="C47" s="54">
        <f>C48+C49</f>
        <v>0</v>
      </c>
      <c r="D47" s="55">
        <f>D48+D49</f>
        <v>0</v>
      </c>
      <c r="E47" s="56">
        <f>E48+E49</f>
        <v>0</v>
      </c>
    </row>
    <row r="48" spans="1:5" s="10" customFormat="1" ht="32.25" x14ac:dyDescent="0.5">
      <c r="A48" s="6"/>
      <c r="B48" s="27" t="s">
        <v>31</v>
      </c>
      <c r="C48" s="57">
        <v>0</v>
      </c>
      <c r="D48" s="58">
        <v>0</v>
      </c>
      <c r="E48" s="59">
        <v>0</v>
      </c>
    </row>
    <row r="49" spans="1:5" s="10" customFormat="1" ht="28.9" customHeight="1" x14ac:dyDescent="0.5">
      <c r="A49" s="6"/>
      <c r="B49" s="27" t="s">
        <v>32</v>
      </c>
      <c r="C49" s="57">
        <v>0</v>
      </c>
      <c r="D49" s="58">
        <v>0</v>
      </c>
      <c r="E49" s="59">
        <v>0</v>
      </c>
    </row>
    <row r="50" spans="1:5" s="10" customFormat="1" ht="32.25" x14ac:dyDescent="0.5">
      <c r="A50" s="6"/>
      <c r="B50" s="60"/>
      <c r="C50" s="61"/>
      <c r="D50" s="62"/>
      <c r="E50" s="63"/>
    </row>
    <row r="51" spans="1:5" s="10" customFormat="1" ht="32.25" x14ac:dyDescent="0.5">
      <c r="A51" s="6"/>
      <c r="B51" s="25" t="s">
        <v>33</v>
      </c>
      <c r="C51" s="54">
        <f>C44-C47</f>
        <v>0</v>
      </c>
      <c r="D51" s="55">
        <f>D44-D47</f>
        <v>0</v>
      </c>
      <c r="E51" s="56">
        <f>E44-E47</f>
        <v>0</v>
      </c>
    </row>
    <row r="52" spans="1:5" s="10" customFormat="1" ht="32.25" x14ac:dyDescent="0.5">
      <c r="A52" s="6"/>
      <c r="B52" s="68"/>
      <c r="C52" s="65"/>
      <c r="D52" s="66"/>
      <c r="E52" s="67"/>
    </row>
    <row r="53" spans="1:5" s="10" customFormat="1" ht="18.75" customHeight="1" x14ac:dyDescent="0.5">
      <c r="A53" s="6"/>
      <c r="B53" s="50"/>
      <c r="C53" s="50"/>
      <c r="D53" s="6"/>
      <c r="E53" s="50"/>
    </row>
    <row r="54" spans="1:5" s="10" customFormat="1" ht="14.65" customHeight="1" x14ac:dyDescent="0.5">
      <c r="A54" s="6"/>
      <c r="B54" s="51" t="s">
        <v>4</v>
      </c>
      <c r="C54" s="51" t="s">
        <v>5</v>
      </c>
      <c r="D54" s="51" t="s">
        <v>6</v>
      </c>
      <c r="E54" s="51" t="s">
        <v>7</v>
      </c>
    </row>
    <row r="55" spans="1:5" s="10" customFormat="1" ht="47.25" customHeight="1" x14ac:dyDescent="0.5">
      <c r="A55" s="6"/>
      <c r="B55" s="51"/>
      <c r="C55" s="51"/>
      <c r="D55" s="51"/>
      <c r="E55" s="51"/>
    </row>
    <row r="56" spans="1:5" s="10" customFormat="1" ht="22.15" customHeight="1" x14ac:dyDescent="0.5">
      <c r="A56" s="6"/>
      <c r="B56" s="52"/>
      <c r="C56" s="22"/>
      <c r="D56" s="23"/>
      <c r="E56" s="53"/>
    </row>
    <row r="57" spans="1:5" s="10" customFormat="1" ht="32.25" x14ac:dyDescent="0.5">
      <c r="A57" s="6"/>
      <c r="B57" s="27" t="s">
        <v>34</v>
      </c>
      <c r="C57" s="28">
        <f>C12</f>
        <v>17845543</v>
      </c>
      <c r="D57" s="29">
        <f>D12</f>
        <v>12293779</v>
      </c>
      <c r="E57" s="30">
        <f>E12</f>
        <v>12293779</v>
      </c>
    </row>
    <row r="58" spans="1:5" s="10" customFormat="1" ht="64.5" x14ac:dyDescent="0.5">
      <c r="A58" s="6"/>
      <c r="B58" s="44" t="s">
        <v>35</v>
      </c>
      <c r="C58" s="54">
        <f>C59-C60</f>
        <v>0</v>
      </c>
      <c r="D58" s="55">
        <f>D59+D60</f>
        <v>0</v>
      </c>
      <c r="E58" s="56">
        <f>E59+E60</f>
        <v>0</v>
      </c>
    </row>
    <row r="59" spans="1:5" s="10" customFormat="1" ht="32.25" x14ac:dyDescent="0.5">
      <c r="A59" s="6"/>
      <c r="B59" s="69" t="s">
        <v>28</v>
      </c>
      <c r="C59" s="57">
        <v>0</v>
      </c>
      <c r="D59" s="58">
        <v>0</v>
      </c>
      <c r="E59" s="59">
        <v>0</v>
      </c>
    </row>
    <row r="60" spans="1:5" s="10" customFormat="1" ht="32.25" x14ac:dyDescent="0.5">
      <c r="A60" s="6"/>
      <c r="B60" s="69" t="s">
        <v>31</v>
      </c>
      <c r="C60" s="57">
        <v>0</v>
      </c>
      <c r="D60" s="58">
        <v>0</v>
      </c>
      <c r="E60" s="59">
        <v>0</v>
      </c>
    </row>
    <row r="61" spans="1:5" s="10" customFormat="1" ht="32.25" x14ac:dyDescent="0.5">
      <c r="A61" s="6"/>
      <c r="B61" s="60"/>
      <c r="C61" s="61"/>
      <c r="D61" s="62"/>
      <c r="E61" s="63"/>
    </row>
    <row r="62" spans="1:5" s="10" customFormat="1" ht="28.9" customHeight="1" x14ac:dyDescent="0.5">
      <c r="A62" s="6"/>
      <c r="B62" s="27" t="s">
        <v>13</v>
      </c>
      <c r="C62" s="28">
        <v>17845543</v>
      </c>
      <c r="D62" s="29">
        <v>12293779</v>
      </c>
      <c r="E62" s="30">
        <f>E17</f>
        <v>11604607</v>
      </c>
    </row>
    <row r="63" spans="1:5" s="10" customFormat="1" ht="32.25" x14ac:dyDescent="0.5">
      <c r="A63" s="6"/>
      <c r="B63" s="60"/>
      <c r="C63" s="61"/>
      <c r="D63" s="62"/>
      <c r="E63" s="63"/>
    </row>
    <row r="64" spans="1:5" s="10" customFormat="1" ht="32.25" x14ac:dyDescent="0.5">
      <c r="A64" s="6"/>
      <c r="B64" s="27" t="s">
        <v>16</v>
      </c>
      <c r="C64" s="70">
        <v>0</v>
      </c>
      <c r="D64" s="58">
        <v>0</v>
      </c>
      <c r="E64" s="59">
        <v>0</v>
      </c>
    </row>
    <row r="65" spans="1:5" s="10" customFormat="1" ht="32.25" x14ac:dyDescent="0.5">
      <c r="A65" s="6"/>
      <c r="B65" s="60"/>
      <c r="C65" s="61"/>
      <c r="D65" s="62"/>
      <c r="E65" s="63"/>
    </row>
    <row r="66" spans="1:5" s="10" customFormat="1" ht="32.25" x14ac:dyDescent="0.5">
      <c r="A66" s="6"/>
      <c r="B66" s="25" t="s">
        <v>36</v>
      </c>
      <c r="C66" s="54">
        <f>C57+C58-C62+C64</f>
        <v>0</v>
      </c>
      <c r="D66" s="55">
        <f>D57+D58-D62+D64</f>
        <v>0</v>
      </c>
      <c r="E66" s="56">
        <f>E57+E58-E62+E64</f>
        <v>689172</v>
      </c>
    </row>
    <row r="67" spans="1:5" s="10" customFormat="1" ht="32.25" x14ac:dyDescent="0.5">
      <c r="A67" s="6"/>
      <c r="B67" s="71"/>
      <c r="C67" s="72"/>
      <c r="D67" s="73"/>
      <c r="E67" s="74"/>
    </row>
    <row r="68" spans="1:5" s="10" customFormat="1" ht="32.25" x14ac:dyDescent="0.5">
      <c r="A68" s="6"/>
      <c r="B68" s="25" t="s">
        <v>37</v>
      </c>
      <c r="C68" s="54">
        <f>C66-C58</f>
        <v>0</v>
      </c>
      <c r="D68" s="55">
        <f>D66-D58</f>
        <v>0</v>
      </c>
      <c r="E68" s="56">
        <f>E66-E58</f>
        <v>689172</v>
      </c>
    </row>
    <row r="69" spans="1:5" s="10" customFormat="1" ht="32.25" x14ac:dyDescent="0.5">
      <c r="A69" s="6"/>
      <c r="B69" s="64"/>
      <c r="C69" s="65"/>
      <c r="D69" s="66"/>
      <c r="E69" s="67"/>
    </row>
    <row r="70" spans="1:5" s="10" customFormat="1" ht="18.75" customHeight="1" x14ac:dyDescent="0.5">
      <c r="A70" s="6"/>
      <c r="B70" s="75"/>
      <c r="C70" s="75"/>
      <c r="D70" s="6"/>
      <c r="E70" s="75"/>
    </row>
    <row r="71" spans="1:5" s="10" customFormat="1" ht="32.25" x14ac:dyDescent="0.5">
      <c r="A71" s="6"/>
      <c r="B71" s="76" t="s">
        <v>38</v>
      </c>
      <c r="C71" s="77" t="s">
        <v>5</v>
      </c>
      <c r="D71" s="78" t="s">
        <v>6</v>
      </c>
      <c r="E71" s="76" t="s">
        <v>39</v>
      </c>
    </row>
    <row r="72" spans="1:5" s="10" customFormat="1" ht="32.25" x14ac:dyDescent="0.5">
      <c r="A72" s="6"/>
      <c r="B72" s="79"/>
      <c r="C72" s="80"/>
      <c r="D72" s="81"/>
      <c r="E72" s="79"/>
    </row>
    <row r="73" spans="1:5" s="10" customFormat="1" ht="32.25" x14ac:dyDescent="0.5">
      <c r="A73" s="6"/>
      <c r="B73" s="21"/>
      <c r="C73" s="22"/>
      <c r="D73" s="23"/>
      <c r="E73" s="24"/>
    </row>
    <row r="74" spans="1:5" s="10" customFormat="1" ht="32.25" x14ac:dyDescent="0.5">
      <c r="A74" s="6"/>
      <c r="B74" s="27" t="s">
        <v>10</v>
      </c>
      <c r="C74" s="30">
        <v>0</v>
      </c>
      <c r="D74" s="30">
        <v>0</v>
      </c>
      <c r="E74" s="30">
        <v>0</v>
      </c>
    </row>
    <row r="75" spans="1:5" s="10" customFormat="1" ht="64.5" x14ac:dyDescent="0.5">
      <c r="A75" s="6"/>
      <c r="B75" s="44" t="s">
        <v>40</v>
      </c>
      <c r="C75" s="26">
        <f>C76-C77</f>
        <v>0</v>
      </c>
      <c r="D75" s="38">
        <f>D76-D77</f>
        <v>0</v>
      </c>
      <c r="E75" s="36">
        <f>E76-E77</f>
        <v>0</v>
      </c>
    </row>
    <row r="76" spans="1:5" s="10" customFormat="1" ht="32.25" x14ac:dyDescent="0.5">
      <c r="A76" s="6"/>
      <c r="B76" s="69" t="s">
        <v>29</v>
      </c>
      <c r="C76" s="28">
        <v>0</v>
      </c>
      <c r="D76" s="29">
        <v>0</v>
      </c>
      <c r="E76" s="30">
        <v>0</v>
      </c>
    </row>
    <row r="77" spans="1:5" s="10" customFormat="1" ht="32.25" x14ac:dyDescent="0.5">
      <c r="A77" s="6"/>
      <c r="B77" s="69" t="s">
        <v>32</v>
      </c>
      <c r="C77" s="28">
        <v>0</v>
      </c>
      <c r="D77" s="29">
        <v>0</v>
      </c>
      <c r="E77" s="30">
        <v>0</v>
      </c>
    </row>
    <row r="78" spans="1:5" s="10" customFormat="1" ht="32.25" x14ac:dyDescent="0.5">
      <c r="A78" s="6"/>
      <c r="B78" s="60"/>
      <c r="C78" s="32"/>
      <c r="D78" s="33"/>
      <c r="E78" s="34"/>
    </row>
    <row r="79" spans="1:5" s="10" customFormat="1" ht="28.9" customHeight="1" x14ac:dyDescent="0.5">
      <c r="A79" s="6"/>
      <c r="B79" s="27" t="s">
        <v>41</v>
      </c>
      <c r="C79" s="28">
        <v>0</v>
      </c>
      <c r="D79" s="29">
        <v>0</v>
      </c>
      <c r="E79" s="30">
        <v>0</v>
      </c>
    </row>
    <row r="80" spans="1:5" s="10" customFormat="1" ht="32.25" x14ac:dyDescent="0.5">
      <c r="A80" s="6"/>
      <c r="B80" s="60"/>
      <c r="C80" s="32"/>
      <c r="D80" s="33"/>
      <c r="E80" s="34"/>
    </row>
    <row r="81" spans="1:5" s="10" customFormat="1" ht="32.25" x14ac:dyDescent="0.5">
      <c r="A81" s="6"/>
      <c r="B81" s="27" t="s">
        <v>17</v>
      </c>
      <c r="C81" s="39"/>
      <c r="D81" s="29">
        <v>0</v>
      </c>
      <c r="E81" s="30">
        <v>0</v>
      </c>
    </row>
    <row r="82" spans="1:5" s="10" customFormat="1" ht="22.5" customHeight="1" x14ac:dyDescent="0.5">
      <c r="A82" s="6"/>
      <c r="B82" s="60"/>
      <c r="C82" s="32"/>
      <c r="D82" s="33"/>
      <c r="E82" s="34"/>
    </row>
    <row r="83" spans="1:5" s="10" customFormat="1" ht="32.25" x14ac:dyDescent="0.5">
      <c r="A83" s="6"/>
      <c r="B83" s="25" t="s">
        <v>42</v>
      </c>
      <c r="C83" s="26">
        <f>C74+C75-C79+C81</f>
        <v>0</v>
      </c>
      <c r="D83" s="38">
        <f>D74+D75-D79+D81</f>
        <v>0</v>
      </c>
      <c r="E83" s="36">
        <f>E74+E75-E79+E81</f>
        <v>0</v>
      </c>
    </row>
    <row r="84" spans="1:5" s="10" customFormat="1" ht="24.75" customHeight="1" x14ac:dyDescent="0.5">
      <c r="A84" s="6"/>
      <c r="B84" s="60"/>
      <c r="C84" s="32"/>
      <c r="D84" s="33"/>
      <c r="E84" s="34"/>
    </row>
    <row r="85" spans="1:5" s="10" customFormat="1" ht="64.5" x14ac:dyDescent="0.5">
      <c r="A85" s="6"/>
      <c r="B85" s="44" t="s">
        <v>43</v>
      </c>
      <c r="C85" s="26">
        <f>C83-C75</f>
        <v>0</v>
      </c>
      <c r="D85" s="38">
        <f>D83-D75</f>
        <v>0</v>
      </c>
      <c r="E85" s="36">
        <f>E83-E75</f>
        <v>0</v>
      </c>
    </row>
    <row r="86" spans="1:5" s="10" customFormat="1" ht="32.25" x14ac:dyDescent="0.5">
      <c r="A86" s="6"/>
      <c r="B86" s="64"/>
      <c r="C86" s="46"/>
      <c r="D86" s="47"/>
      <c r="E86" s="48"/>
    </row>
    <row r="87" spans="1:5" x14ac:dyDescent="0.25"/>
    <row r="88" spans="1:5" x14ac:dyDescent="0.25"/>
    <row r="89" spans="1:5" x14ac:dyDescent="0.25"/>
    <row r="90" spans="1:5" x14ac:dyDescent="0.25"/>
    <row r="91" spans="1:5" x14ac:dyDescent="0.25"/>
    <row r="92" spans="1:5" x14ac:dyDescent="0.25"/>
    <row r="93" spans="1:5" x14ac:dyDescent="0.25"/>
    <row r="94" spans="1:5" x14ac:dyDescent="0.25"/>
    <row r="95" spans="1:5" x14ac:dyDescent="0.25"/>
    <row r="96" spans="1:5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ht="14.65" customHeight="1" x14ac:dyDescent="0.25"/>
    <row r="17294" customFormat="1" ht="14.65" customHeight="1" x14ac:dyDescent="0.25"/>
    <row r="17295" customFormat="1" ht="14.65" customHeight="1" x14ac:dyDescent="0.25"/>
    <row r="17296" customFormat="1" ht="14.65" customHeight="1" x14ac:dyDescent="0.25"/>
    <row r="17297" customFormat="1" ht="14.65" customHeight="1" x14ac:dyDescent="0.25"/>
  </sheetData>
  <mergeCells count="20">
    <mergeCell ref="B71:B72"/>
    <mergeCell ref="C71:C72"/>
    <mergeCell ref="D71:D72"/>
    <mergeCell ref="E71:E72"/>
    <mergeCell ref="B41:B42"/>
    <mergeCell ref="C41:C42"/>
    <mergeCell ref="D41:D42"/>
    <mergeCell ref="E41:E42"/>
    <mergeCell ref="B54:B55"/>
    <mergeCell ref="C54:C55"/>
    <mergeCell ref="D54:D55"/>
    <mergeCell ref="E54:E55"/>
    <mergeCell ref="B5:E5"/>
    <mergeCell ref="B6:E6"/>
    <mergeCell ref="B7:E7"/>
    <mergeCell ref="B8:E8"/>
    <mergeCell ref="B31:B32"/>
    <mergeCell ref="C31:C32"/>
    <mergeCell ref="D31:D32"/>
    <mergeCell ref="E31:E32"/>
  </mergeCells>
  <dataValidations count="3">
    <dataValidation type="decimal" allowBlank="1" showInputMessage="1" showErrorMessage="1" sqref="C74:E85 C34:E38 C44:E51 C11:E28 C57:E68" xr:uid="{227354EF-F7B1-4A6C-BCDD-10E923C8A2F0}">
      <formula1>-1.79769313486231E+100</formula1>
      <formula2>1.79769313486231E+100</formula2>
    </dataValidation>
    <dataValidation allowBlank="1" showInputMessage="1" showErrorMessage="1" prompt="31 de diciembre de 20XN-1 (e)" sqref="D10 D56 D33 D43 D73" xr:uid="{E8372ADC-6C4C-423F-ABAB-6E1F90932042}"/>
    <dataValidation allowBlank="1" showInputMessage="1" showErrorMessage="1" prompt="20XN (d)" sqref="B10:C10 B56:C56 B33:C33 B43:C43 B73:C73" xr:uid="{F4832932-18BE-49C8-B16B-6D49FC8D8300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UPC03</dc:creator>
  <cp:lastModifiedBy>UPC03</cp:lastModifiedBy>
  <dcterms:created xsi:type="dcterms:W3CDTF">2025-11-06T18:38:21Z</dcterms:created>
  <dcterms:modified xsi:type="dcterms:W3CDTF">2025-11-06T18:51:17Z</dcterms:modified>
</cp:coreProperties>
</file>