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5D90FEB5-8BEA-4485-99B6-8D6871455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1" l="1"/>
  <c r="E85" i="1" s="1"/>
  <c r="C83" i="1"/>
  <c r="C85" i="1" s="1"/>
  <c r="E75" i="1"/>
  <c r="D75" i="1"/>
  <c r="D83" i="1" s="1"/>
  <c r="D85" i="1" s="1"/>
  <c r="C75" i="1"/>
  <c r="E58" i="1"/>
  <c r="D58" i="1"/>
  <c r="C58" i="1"/>
  <c r="C66" i="1" s="1"/>
  <c r="C68" i="1" s="1"/>
  <c r="E57" i="1"/>
  <c r="E66" i="1" s="1"/>
  <c r="E68" i="1" s="1"/>
  <c r="D57" i="1"/>
  <c r="D66" i="1" s="1"/>
  <c r="D68" i="1" s="1"/>
  <c r="C57" i="1"/>
  <c r="E47" i="1"/>
  <c r="D47" i="1"/>
  <c r="C47" i="1"/>
  <c r="E44" i="1"/>
  <c r="E51" i="1" s="1"/>
  <c r="D44" i="1"/>
  <c r="D51" i="1" s="1"/>
  <c r="C44" i="1"/>
  <c r="C51" i="1" s="1"/>
  <c r="E34" i="1"/>
  <c r="D34" i="1"/>
  <c r="C34" i="1"/>
  <c r="E24" i="1"/>
  <c r="E26" i="1" s="1"/>
  <c r="E28" i="1" s="1"/>
  <c r="E38" i="1" s="1"/>
  <c r="D24" i="1"/>
  <c r="D26" i="1" s="1"/>
  <c r="D28" i="1" s="1"/>
  <c r="D38" i="1" s="1"/>
  <c r="E20" i="1"/>
  <c r="D20" i="1"/>
  <c r="E16" i="1"/>
  <c r="D16" i="1"/>
  <c r="C16" i="1"/>
  <c r="E11" i="1"/>
  <c r="D11" i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<sst xmlns="http://schemas.openxmlformats.org/spreadsheetml/2006/main" count="64" uniqueCount="44">
  <si>
    <t>COMISION EJECUTIVA ESTATAL DE ATENCION INTEGRAL A VICTIMAS</t>
  </si>
  <si>
    <t>Balance Presupuestario - LDF</t>
  </si>
  <si>
    <t>Del 1° de enero al 31 de diciembre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</si>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</sst>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/>
      <protection locked="0"/>
    </xf>
    <xf numFmtId="3" fontId="8" fillId="0" borderId="5" xfId="0" applyNumberFormat="1" applyFont="1" applyBorder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7" fillId="0" borderId="0" xfId="0" applyNumberFormat="1" applyFont="1"/>
    <xf numFmtId="3" fontId="5" fillId="0" borderId="11" xfId="0" applyNumberFormat="1" applyFont="1" applyBorder="1" applyProtection="1">
      <protection locked="0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7" fillId="0" borderId="0" xfId="0" applyFont="1" applyAlignment="1">
      <alignment horizontal="center"/>
    </xf>
    <xf numFmtId="3" fontId="8" fillId="0" borderId="11" xfId="0" applyNumberFormat="1" applyFont="1" applyBorder="1" applyProtection="1">
      <protection locked="0"/>
    </xf>
    <xf numFmtId="3" fontId="11" fillId="0" borderId="12" xfId="0" applyNumberFormat="1" applyFont="1" applyBorder="1"/>
    <xf numFmtId="3" fontId="8" fillId="0" borderId="4" xfId="0" applyNumberFormat="1" applyFont="1" applyBorder="1" applyProtection="1">
      <protection locked="0"/>
    </xf>
    <xf numFmtId="3" fontId="12" fillId="2" borderId="12" xfId="0" applyNumberFormat="1" applyFont="1" applyFill="1" applyBorder="1"/>
    <xf numFmtId="0" fontId="8" fillId="0" borderId="11" xfId="0" applyFont="1" applyBorder="1" applyAlignment="1">
      <alignment horizontal="left" vertical="center" indent="3"/>
    </xf>
    <xf numFmtId="3" fontId="8" fillId="0" borderId="5" xfId="0" applyNumberFormat="1" applyFont="1" applyBorder="1"/>
    <xf numFmtId="3" fontId="8" fillId="0" borderId="4" xfId="0" applyNumberFormat="1" applyFont="1" applyBorder="1"/>
    <xf numFmtId="3" fontId="8" fillId="0" borderId="11" xfId="0" applyNumberFormat="1" applyFont="1" applyBorder="1"/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>
      <alignment horizontal="left" vertical="center" wrapText="1" indent="3"/>
    </xf>
    <xf numFmtId="3" fontId="5" fillId="0" borderId="8" xfId="0" applyNumberFormat="1" applyFont="1" applyBorder="1"/>
    <xf numFmtId="3" fontId="5" fillId="0" borderId="6" xfId="0" applyNumberFormat="1" applyFont="1" applyBorder="1"/>
    <xf numFmtId="3" fontId="5" fillId="0" borderId="13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9" fillId="0" borderId="11" xfId="0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3" fontId="8" fillId="0" borderId="11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indent="3"/>
    </xf>
    <xf numFmtId="0" fontId="5" fillId="0" borderId="11" xfId="0" applyFont="1" applyBorder="1" applyAlignment="1">
      <alignment horizontal="left" vertical="center" wrapText="1" indent="6"/>
    </xf>
    <xf numFmtId="3" fontId="12" fillId="2" borderId="12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5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95250</xdr:rowOff>
    </xdr:from>
    <xdr:to>
      <xdr:col>4</xdr:col>
      <xdr:colOff>3477207</xdr:colOff>
      <xdr:row>3</xdr:row>
      <xdr:rowOff>18068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DB282-327E-4BB0-9921-173547155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6034" y="95250"/>
          <a:ext cx="75744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0</xdr:row>
      <xdr:rowOff>1</xdr:rowOff>
    </xdr:from>
    <xdr:to>
      <xdr:col>1</xdr:col>
      <xdr:colOff>3303329</xdr:colOff>
      <xdr:row>3</xdr:row>
      <xdr:rowOff>174819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36867A5-4A77-49B9-AEDF-A18F4928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211" y="1"/>
          <a:ext cx="1707891" cy="18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97"/>
  <sheetViews>
    <sheetView tabSelected="1" zoomScale="55" zoomScaleNormal="55" workbookViewId="0">
      <selection activeCell="B9" sqref="B9"/>
    </sheetView>
  </sheetViews>
  <sheetFormatPr baseColWidth="10" defaultRowHeight="15" customHeight="1" zeroHeight="1" x14ac:dyDescent="0.25"/>
  <cols>
    <col min="1" max="1" width="9.7109375" customWidth="1"/>
    <col min="2" max="2" width="177.7109375" customWidth="1"/>
    <col min="3" max="5" width="55.710937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48.75" customHeight="1" x14ac:dyDescent="0.25">
      <c r="C2" s="1"/>
      <c r="D2" s="1"/>
      <c r="E2" s="1"/>
    </row>
    <row r="3" spans="1:8" ht="61.5" customHeight="1" x14ac:dyDescent="0.25">
      <c r="B3" s="2"/>
      <c r="C3" s="3"/>
      <c r="D3" s="4"/>
      <c r="E3" s="5"/>
    </row>
    <row r="4" spans="1:8" x14ac:dyDescent="0.25"/>
    <row r="5" spans="1:8" s="7" customFormat="1" ht="32.25" x14ac:dyDescent="0.5">
      <c r="A5" s="6"/>
      <c r="B5" s="70" t="s">
        <v>0</v>
      </c>
      <c r="C5" s="71"/>
      <c r="D5" s="71"/>
      <c r="E5" s="72"/>
    </row>
    <row r="6" spans="1:8" s="7" customFormat="1" ht="32.25" x14ac:dyDescent="0.5">
      <c r="A6" s="6"/>
      <c r="B6" s="73" t="s">
        <v>1</v>
      </c>
      <c r="C6" s="74"/>
      <c r="D6" s="74"/>
      <c r="E6" s="75"/>
    </row>
    <row r="7" spans="1:8" s="7" customFormat="1" ht="32.25" x14ac:dyDescent="0.5">
      <c r="A7" s="6"/>
      <c r="B7" s="76" t="s">
        <v>2</v>
      </c>
      <c r="C7" s="77"/>
      <c r="D7" s="77"/>
      <c r="E7" s="78"/>
    </row>
    <row r="8" spans="1:8" s="7" customFormat="1" ht="32.25" x14ac:dyDescent="0.5">
      <c r="A8" s="6"/>
      <c r="B8" s="79" t="s">
        <v>3</v>
      </c>
      <c r="C8" s="80"/>
      <c r="D8" s="80"/>
      <c r="E8" s="81"/>
    </row>
    <row r="9" spans="1:8" s="7" customFormat="1" ht="64.5" x14ac:dyDescent="0.5">
      <c r="A9" s="6"/>
      <c r="B9" s="8" t="s">
        <v>4</v>
      </c>
      <c r="C9" s="8" t="s">
        <v>5</v>
      </c>
      <c r="D9" s="8" t="s">
        <v>6</v>
      </c>
      <c r="E9" s="8" t="s">
        <v>7</v>
      </c>
    </row>
    <row r="10" spans="1:8" s="7" customFormat="1" ht="32.25" x14ac:dyDescent="0.5">
      <c r="A10" s="6"/>
      <c r="B10" s="9"/>
      <c r="C10" s="10"/>
      <c r="D10" s="11"/>
      <c r="E10" s="12"/>
    </row>
    <row r="11" spans="1:8" s="7" customFormat="1" ht="32.25" x14ac:dyDescent="0.5">
      <c r="A11" s="6"/>
      <c r="B11" s="13" t="s">
        <v>8</v>
      </c>
      <c r="C11" s="14">
        <f>C12+C13+C14</f>
        <v>17845543</v>
      </c>
      <c r="D11" s="14">
        <f>D12+D13+D14</f>
        <v>15763905</v>
      </c>
      <c r="E11" s="14">
        <f>E12+E13+E14</f>
        <v>15763905</v>
      </c>
    </row>
    <row r="12" spans="1:8" s="7" customFormat="1" ht="32.25" x14ac:dyDescent="0.5">
      <c r="A12" s="6"/>
      <c r="B12" s="15" t="s">
        <v>9</v>
      </c>
      <c r="C12" s="16">
        <v>17845543</v>
      </c>
      <c r="D12" s="17">
        <v>15763905</v>
      </c>
      <c r="E12" s="17">
        <v>15763905</v>
      </c>
      <c r="F12" s="18"/>
    </row>
    <row r="13" spans="1:8" s="7" customFormat="1" ht="32.25" x14ac:dyDescent="0.5">
      <c r="A13" s="6"/>
      <c r="B13" s="15" t="s">
        <v>10</v>
      </c>
      <c r="C13" s="16">
        <v>0</v>
      </c>
      <c r="D13" s="17">
        <v>0</v>
      </c>
      <c r="E13" s="19">
        <v>0</v>
      </c>
      <c r="F13" s="18"/>
    </row>
    <row r="14" spans="1:8" s="7" customFormat="1" ht="32.25" x14ac:dyDescent="0.5">
      <c r="A14" s="6"/>
      <c r="B14" s="15" t="s">
        <v>11</v>
      </c>
      <c r="C14" s="16">
        <v>0</v>
      </c>
      <c r="D14" s="17">
        <v>0</v>
      </c>
      <c r="E14" s="19">
        <v>0</v>
      </c>
    </row>
    <row r="15" spans="1:8" s="7" customFormat="1" ht="32.25" x14ac:dyDescent="0.5">
      <c r="A15" s="6"/>
      <c r="B15" s="15"/>
      <c r="C15" s="20"/>
      <c r="D15" s="21"/>
      <c r="E15" s="22"/>
      <c r="H15" s="23"/>
    </row>
    <row r="16" spans="1:8" s="7" customFormat="1" ht="34.5" customHeight="1" x14ac:dyDescent="0.5">
      <c r="A16" s="6"/>
      <c r="B16" s="13" t="s">
        <v>12</v>
      </c>
      <c r="C16" s="14">
        <f>C17+C18</f>
        <v>17845543</v>
      </c>
      <c r="D16" s="14">
        <f>D17+D18</f>
        <v>15763905</v>
      </c>
      <c r="E16" s="24">
        <f>E17+E18</f>
        <v>15715975</v>
      </c>
    </row>
    <row r="17" spans="1:5" s="7" customFormat="1" ht="32.25" x14ac:dyDescent="0.5">
      <c r="A17" s="6"/>
      <c r="B17" s="15" t="s">
        <v>13</v>
      </c>
      <c r="C17" s="16">
        <v>17845543</v>
      </c>
      <c r="D17" s="17">
        <v>15763905</v>
      </c>
      <c r="E17" s="17">
        <v>15715975</v>
      </c>
    </row>
    <row r="18" spans="1:5" s="7" customFormat="1" ht="32.25" x14ac:dyDescent="0.5">
      <c r="A18" s="6"/>
      <c r="B18" s="15" t="s">
        <v>14</v>
      </c>
      <c r="C18" s="16">
        <v>0</v>
      </c>
      <c r="D18" s="17">
        <v>0</v>
      </c>
      <c r="E18" s="19">
        <v>0</v>
      </c>
    </row>
    <row r="19" spans="1:5" s="7" customFormat="1" ht="32.25" x14ac:dyDescent="0.5">
      <c r="A19" s="6"/>
      <c r="B19" s="15"/>
      <c r="C19" s="20"/>
      <c r="D19" s="21"/>
      <c r="E19" s="22"/>
    </row>
    <row r="20" spans="1:5" s="7" customFormat="1" ht="32.25" x14ac:dyDescent="0.5">
      <c r="A20" s="6"/>
      <c r="B20" s="13" t="s">
        <v>15</v>
      </c>
      <c r="C20" s="25"/>
      <c r="D20" s="26">
        <f>D21+D22</f>
        <v>0</v>
      </c>
      <c r="E20" s="24">
        <f>E21+E22</f>
        <v>0</v>
      </c>
    </row>
    <row r="21" spans="1:5" s="7" customFormat="1" ht="32.25" x14ac:dyDescent="0.5">
      <c r="A21" s="6"/>
      <c r="B21" s="15" t="s">
        <v>16</v>
      </c>
      <c r="C21" s="27"/>
      <c r="D21" s="17">
        <v>0</v>
      </c>
      <c r="E21" s="19">
        <v>0</v>
      </c>
    </row>
    <row r="22" spans="1:5" s="7" customFormat="1" ht="32.25" x14ac:dyDescent="0.5">
      <c r="A22" s="6"/>
      <c r="B22" s="15" t="s">
        <v>17</v>
      </c>
      <c r="C22" s="27"/>
      <c r="D22" s="17">
        <v>0</v>
      </c>
      <c r="E22" s="19">
        <v>0</v>
      </c>
    </row>
    <row r="23" spans="1:5" s="7" customFormat="1" ht="32.25" x14ac:dyDescent="0.5">
      <c r="A23" s="6"/>
      <c r="B23" s="15"/>
      <c r="C23" s="20"/>
      <c r="D23" s="21"/>
      <c r="E23" s="22"/>
    </row>
    <row r="24" spans="1:5" s="7" customFormat="1" ht="32.25" x14ac:dyDescent="0.5">
      <c r="A24" s="6"/>
      <c r="B24" s="13" t="s">
        <v>18</v>
      </c>
      <c r="C24" s="14">
        <f>C11-C16+C20</f>
        <v>0</v>
      </c>
      <c r="D24" s="26">
        <f>D11-D16+D20</f>
        <v>0</v>
      </c>
      <c r="E24" s="24">
        <f>E11-E16+E20</f>
        <v>47930</v>
      </c>
    </row>
    <row r="25" spans="1:5" s="7" customFormat="1" ht="32.25" x14ac:dyDescent="0.5">
      <c r="A25" s="6"/>
      <c r="B25" s="28"/>
      <c r="C25" s="20"/>
      <c r="D25" s="21"/>
      <c r="E25" s="22"/>
    </row>
    <row r="26" spans="1:5" s="7" customFormat="1" ht="32.25" x14ac:dyDescent="0.5">
      <c r="A26" s="6"/>
      <c r="B26" s="13" t="s">
        <v>19</v>
      </c>
      <c r="C26" s="14">
        <f>C24-C14</f>
        <v>0</v>
      </c>
      <c r="D26" s="26">
        <f>D24-D14</f>
        <v>0</v>
      </c>
      <c r="E26" s="24">
        <f>E24-E14</f>
        <v>47930</v>
      </c>
    </row>
    <row r="27" spans="1:5" s="7" customFormat="1" ht="32.25" x14ac:dyDescent="0.5">
      <c r="A27" s="6"/>
      <c r="B27" s="13"/>
      <c r="C27" s="29"/>
      <c r="D27" s="30"/>
      <c r="E27" s="31"/>
    </row>
    <row r="28" spans="1:5" s="7" customFormat="1" ht="64.5" x14ac:dyDescent="0.5">
      <c r="A28" s="6"/>
      <c r="B28" s="32" t="s">
        <v>20</v>
      </c>
      <c r="C28" s="14">
        <f>C26-C20</f>
        <v>0</v>
      </c>
      <c r="D28" s="26">
        <f>D26-D20</f>
        <v>0</v>
      </c>
      <c r="E28" s="24">
        <f>E26-E20</f>
        <v>47930</v>
      </c>
    </row>
    <row r="29" spans="1:5" s="7" customFormat="1" ht="32.25" x14ac:dyDescent="0.5">
      <c r="A29" s="6"/>
      <c r="B29" s="33"/>
      <c r="C29" s="34"/>
      <c r="D29" s="35"/>
      <c r="E29" s="36"/>
    </row>
    <row r="30" spans="1:5" s="7" customFormat="1" ht="19.5" customHeight="1" x14ac:dyDescent="0.5">
      <c r="A30" s="6"/>
      <c r="B30" s="37"/>
      <c r="C30" s="38"/>
      <c r="D30" s="6"/>
      <c r="E30" s="38"/>
    </row>
    <row r="31" spans="1:5" s="7" customFormat="1" ht="32.25" x14ac:dyDescent="0.5">
      <c r="A31" s="6"/>
      <c r="B31" s="69" t="s">
        <v>4</v>
      </c>
      <c r="C31" s="69" t="s">
        <v>21</v>
      </c>
      <c r="D31" s="69" t="s">
        <v>6</v>
      </c>
      <c r="E31" s="69" t="s">
        <v>22</v>
      </c>
    </row>
    <row r="32" spans="1:5" s="7" customFormat="1" ht="13.5" customHeight="1" x14ac:dyDescent="0.5">
      <c r="A32" s="6"/>
      <c r="B32" s="69"/>
      <c r="C32" s="69"/>
      <c r="D32" s="69"/>
      <c r="E32" s="69"/>
    </row>
    <row r="33" spans="1:5" s="7" customFormat="1" ht="32.25" x14ac:dyDescent="0.5">
      <c r="A33" s="6"/>
      <c r="B33" s="39"/>
      <c r="C33" s="10"/>
      <c r="D33" s="11"/>
      <c r="E33" s="40"/>
    </row>
    <row r="34" spans="1:5" s="7" customFormat="1" ht="32.25" x14ac:dyDescent="0.5">
      <c r="A34" s="6"/>
      <c r="B34" s="13" t="s">
        <v>23</v>
      </c>
      <c r="C34" s="41">
        <f>C35+C36</f>
        <v>0</v>
      </c>
      <c r="D34" s="42">
        <f>D35+D36</f>
        <v>0</v>
      </c>
      <c r="E34" s="43">
        <f>E35+E36</f>
        <v>0</v>
      </c>
    </row>
    <row r="35" spans="1:5" s="7" customFormat="1" ht="32.25" x14ac:dyDescent="0.5">
      <c r="A35" s="6"/>
      <c r="B35" s="15" t="s">
        <v>24</v>
      </c>
      <c r="C35" s="44">
        <v>0</v>
      </c>
      <c r="D35" s="45">
        <v>0</v>
      </c>
      <c r="E35" s="46">
        <v>0</v>
      </c>
    </row>
    <row r="36" spans="1:5" s="7" customFormat="1" ht="32.25" x14ac:dyDescent="0.5">
      <c r="A36" s="6"/>
      <c r="B36" s="15" t="s">
        <v>25</v>
      </c>
      <c r="C36" s="44">
        <v>0</v>
      </c>
      <c r="D36" s="45">
        <v>0</v>
      </c>
      <c r="E36" s="46">
        <v>0</v>
      </c>
    </row>
    <row r="37" spans="1:5" s="7" customFormat="1" ht="32.25" x14ac:dyDescent="0.5">
      <c r="A37" s="6"/>
      <c r="B37" s="47"/>
      <c r="C37" s="48"/>
      <c r="D37" s="49"/>
      <c r="E37" s="50"/>
    </row>
    <row r="38" spans="1:5" s="7" customFormat="1" ht="32.25" x14ac:dyDescent="0.5">
      <c r="A38" s="6"/>
      <c r="B38" s="13" t="s">
        <v>26</v>
      </c>
      <c r="C38" s="41">
        <f>C28+C34</f>
        <v>0</v>
      </c>
      <c r="D38" s="42">
        <f>D28+D34</f>
        <v>0</v>
      </c>
      <c r="E38" s="43">
        <f>E28+E34</f>
        <v>47930</v>
      </c>
    </row>
    <row r="39" spans="1:5" s="7" customFormat="1" ht="14.45" customHeight="1" x14ac:dyDescent="0.5">
      <c r="A39" s="6"/>
      <c r="B39" s="51"/>
      <c r="C39" s="52"/>
      <c r="D39" s="53"/>
      <c r="E39" s="54"/>
    </row>
    <row r="40" spans="1:5" s="7" customFormat="1" ht="18.75" customHeight="1" x14ac:dyDescent="0.5">
      <c r="A40" s="6"/>
      <c r="B40" s="37"/>
      <c r="C40" s="38"/>
      <c r="D40" s="6"/>
      <c r="E40" s="38"/>
    </row>
    <row r="41" spans="1:5" s="7" customFormat="1" ht="14.65" customHeight="1" x14ac:dyDescent="0.5">
      <c r="A41" s="6"/>
      <c r="B41" s="69" t="s">
        <v>4</v>
      </c>
      <c r="C41" s="69" t="s">
        <v>5</v>
      </c>
      <c r="D41" s="69" t="s">
        <v>6</v>
      </c>
      <c r="E41" s="69" t="s">
        <v>7</v>
      </c>
    </row>
    <row r="42" spans="1:5" s="7" customFormat="1" ht="54.75" customHeight="1" x14ac:dyDescent="0.5">
      <c r="A42" s="6"/>
      <c r="B42" s="69"/>
      <c r="C42" s="69"/>
      <c r="D42" s="69"/>
      <c r="E42" s="69"/>
    </row>
    <row r="43" spans="1:5" s="7" customFormat="1" ht="32.25" x14ac:dyDescent="0.5">
      <c r="A43" s="6"/>
      <c r="B43" s="39"/>
      <c r="C43" s="10"/>
      <c r="D43" s="11"/>
      <c r="E43" s="40"/>
    </row>
    <row r="44" spans="1:5" s="7" customFormat="1" ht="32.25" x14ac:dyDescent="0.5">
      <c r="A44" s="6"/>
      <c r="B44" s="13" t="s">
        <v>27</v>
      </c>
      <c r="C44" s="41">
        <f>C45+C46</f>
        <v>0</v>
      </c>
      <c r="D44" s="42">
        <f>D45+D46</f>
        <v>0</v>
      </c>
      <c r="E44" s="43">
        <f>E45+E46</f>
        <v>0</v>
      </c>
    </row>
    <row r="45" spans="1:5" s="7" customFormat="1" ht="32.25" x14ac:dyDescent="0.5">
      <c r="A45" s="6"/>
      <c r="B45" s="15" t="s">
        <v>28</v>
      </c>
      <c r="C45" s="44">
        <v>0</v>
      </c>
      <c r="D45" s="45">
        <v>0</v>
      </c>
      <c r="E45" s="46">
        <v>0</v>
      </c>
    </row>
    <row r="46" spans="1:5" s="7" customFormat="1" ht="32.25" x14ac:dyDescent="0.5">
      <c r="A46" s="6"/>
      <c r="B46" s="15" t="s">
        <v>29</v>
      </c>
      <c r="C46" s="44">
        <v>0</v>
      </c>
      <c r="D46" s="45">
        <v>0</v>
      </c>
      <c r="E46" s="46">
        <v>0</v>
      </c>
    </row>
    <row r="47" spans="1:5" s="7" customFormat="1" ht="32.25" x14ac:dyDescent="0.5">
      <c r="A47" s="6"/>
      <c r="B47" s="13" t="s">
        <v>30</v>
      </c>
      <c r="C47" s="41">
        <f>C48+C49</f>
        <v>0</v>
      </c>
      <c r="D47" s="42">
        <f>D48+D49</f>
        <v>0</v>
      </c>
      <c r="E47" s="43">
        <f>E48+E49</f>
        <v>0</v>
      </c>
    </row>
    <row r="48" spans="1:5" s="7" customFormat="1" ht="32.25" x14ac:dyDescent="0.5">
      <c r="A48" s="6"/>
      <c r="B48" s="15" t="s">
        <v>31</v>
      </c>
      <c r="C48" s="44">
        <v>0</v>
      </c>
      <c r="D48" s="45">
        <v>0</v>
      </c>
      <c r="E48" s="46">
        <v>0</v>
      </c>
    </row>
    <row r="49" spans="1:5" s="7" customFormat="1" ht="28.9" customHeight="1" x14ac:dyDescent="0.5">
      <c r="A49" s="6"/>
      <c r="B49" s="15" t="s">
        <v>32</v>
      </c>
      <c r="C49" s="44">
        <v>0</v>
      </c>
      <c r="D49" s="45">
        <v>0</v>
      </c>
      <c r="E49" s="46">
        <v>0</v>
      </c>
    </row>
    <row r="50" spans="1:5" s="7" customFormat="1" ht="32.25" x14ac:dyDescent="0.5">
      <c r="A50" s="6"/>
      <c r="B50" s="47"/>
      <c r="C50" s="48"/>
      <c r="D50" s="49"/>
      <c r="E50" s="50"/>
    </row>
    <row r="51" spans="1:5" s="7" customFormat="1" ht="32.25" x14ac:dyDescent="0.5">
      <c r="A51" s="6"/>
      <c r="B51" s="13" t="s">
        <v>33</v>
      </c>
      <c r="C51" s="41">
        <f>C44-C47</f>
        <v>0</v>
      </c>
      <c r="D51" s="42">
        <f>D44-D47</f>
        <v>0</v>
      </c>
      <c r="E51" s="43">
        <f>E44-E47</f>
        <v>0</v>
      </c>
    </row>
    <row r="52" spans="1:5" s="7" customFormat="1" ht="32.25" x14ac:dyDescent="0.5">
      <c r="A52" s="6"/>
      <c r="B52" s="55"/>
      <c r="C52" s="52"/>
      <c r="D52" s="53"/>
      <c r="E52" s="54"/>
    </row>
    <row r="53" spans="1:5" s="7" customFormat="1" ht="18.75" customHeight="1" x14ac:dyDescent="0.5">
      <c r="A53" s="6"/>
      <c r="B53" s="38"/>
      <c r="C53" s="38"/>
      <c r="D53" s="6"/>
      <c r="E53" s="38"/>
    </row>
    <row r="54" spans="1:5" s="7" customFormat="1" ht="14.65" customHeight="1" x14ac:dyDescent="0.5">
      <c r="A54" s="6"/>
      <c r="B54" s="69" t="s">
        <v>4</v>
      </c>
      <c r="C54" s="69" t="s">
        <v>5</v>
      </c>
      <c r="D54" s="69" t="s">
        <v>6</v>
      </c>
      <c r="E54" s="69" t="s">
        <v>7</v>
      </c>
    </row>
    <row r="55" spans="1:5" s="7" customFormat="1" ht="47.25" customHeight="1" x14ac:dyDescent="0.5">
      <c r="A55" s="6"/>
      <c r="B55" s="69"/>
      <c r="C55" s="69"/>
      <c r="D55" s="69"/>
      <c r="E55" s="69"/>
    </row>
    <row r="56" spans="1:5" s="7" customFormat="1" ht="22.15" customHeight="1" x14ac:dyDescent="0.5">
      <c r="A56" s="6"/>
      <c r="B56" s="39"/>
      <c r="C56" s="10"/>
      <c r="D56" s="11"/>
      <c r="E56" s="40"/>
    </row>
    <row r="57" spans="1:5" s="7" customFormat="1" ht="32.25" x14ac:dyDescent="0.5">
      <c r="A57" s="6"/>
      <c r="B57" s="15" t="s">
        <v>34</v>
      </c>
      <c r="C57" s="16">
        <f>C12</f>
        <v>17845543</v>
      </c>
      <c r="D57" s="17">
        <f>D12</f>
        <v>15763905</v>
      </c>
      <c r="E57" s="19">
        <f>E12</f>
        <v>15763905</v>
      </c>
    </row>
    <row r="58" spans="1:5" s="7" customFormat="1" ht="64.5" x14ac:dyDescent="0.5">
      <c r="A58" s="6"/>
      <c r="B58" s="32" t="s">
        <v>35</v>
      </c>
      <c r="C58" s="41">
        <f>C59-C60</f>
        <v>0</v>
      </c>
      <c r="D58" s="42">
        <f>D59+D60</f>
        <v>0</v>
      </c>
      <c r="E58" s="43">
        <f>E59+E60</f>
        <v>0</v>
      </c>
    </row>
    <row r="59" spans="1:5" s="7" customFormat="1" ht="32.25" x14ac:dyDescent="0.5">
      <c r="A59" s="6"/>
      <c r="B59" s="56" t="s">
        <v>28</v>
      </c>
      <c r="C59" s="44">
        <v>0</v>
      </c>
      <c r="D59" s="45">
        <v>0</v>
      </c>
      <c r="E59" s="46">
        <v>0</v>
      </c>
    </row>
    <row r="60" spans="1:5" s="7" customFormat="1" ht="32.25" x14ac:dyDescent="0.5">
      <c r="A60" s="6"/>
      <c r="B60" s="56" t="s">
        <v>31</v>
      </c>
      <c r="C60" s="44">
        <v>0</v>
      </c>
      <c r="D60" s="45">
        <v>0</v>
      </c>
      <c r="E60" s="46">
        <v>0</v>
      </c>
    </row>
    <row r="61" spans="1:5" s="7" customFormat="1" ht="32.25" x14ac:dyDescent="0.5">
      <c r="A61" s="6"/>
      <c r="B61" s="47"/>
      <c r="C61" s="48"/>
      <c r="D61" s="49"/>
      <c r="E61" s="50"/>
    </row>
    <row r="62" spans="1:5" s="7" customFormat="1" ht="28.9" customHeight="1" x14ac:dyDescent="0.5">
      <c r="A62" s="6"/>
      <c r="B62" s="15" t="s">
        <v>13</v>
      </c>
      <c r="C62" s="16">
        <v>17845543</v>
      </c>
      <c r="D62" s="17">
        <v>15763905</v>
      </c>
      <c r="E62" s="19">
        <v>15715975</v>
      </c>
    </row>
    <row r="63" spans="1:5" s="7" customFormat="1" ht="32.25" x14ac:dyDescent="0.5">
      <c r="A63" s="6"/>
      <c r="B63" s="47"/>
      <c r="C63" s="48"/>
      <c r="D63" s="49"/>
      <c r="E63" s="50"/>
    </row>
    <row r="64" spans="1:5" s="7" customFormat="1" ht="32.25" x14ac:dyDescent="0.5">
      <c r="A64" s="6"/>
      <c r="B64" s="15" t="s">
        <v>16</v>
      </c>
      <c r="C64" s="57">
        <v>0</v>
      </c>
      <c r="D64" s="45">
        <v>0</v>
      </c>
      <c r="E64" s="46">
        <v>0</v>
      </c>
    </row>
    <row r="65" spans="1:5" s="7" customFormat="1" ht="32.25" x14ac:dyDescent="0.5">
      <c r="A65" s="6"/>
      <c r="B65" s="47"/>
      <c r="C65" s="48"/>
      <c r="D65" s="49"/>
      <c r="E65" s="50"/>
    </row>
    <row r="66" spans="1:5" s="7" customFormat="1" ht="32.25" x14ac:dyDescent="0.5">
      <c r="A66" s="6"/>
      <c r="B66" s="13" t="s">
        <v>36</v>
      </c>
      <c r="C66" s="41">
        <f>C57+C58-C62+C64</f>
        <v>0</v>
      </c>
      <c r="D66" s="42">
        <f>D57+D58-D62+D64</f>
        <v>0</v>
      </c>
      <c r="E66" s="43">
        <f>E57+E58-E62+E64</f>
        <v>47930</v>
      </c>
    </row>
    <row r="67" spans="1:5" s="7" customFormat="1" ht="32.25" x14ac:dyDescent="0.5">
      <c r="A67" s="6"/>
      <c r="B67" s="58"/>
      <c r="C67" s="59"/>
      <c r="D67" s="60"/>
      <c r="E67" s="61"/>
    </row>
    <row r="68" spans="1:5" s="7" customFormat="1" ht="32.25" x14ac:dyDescent="0.5">
      <c r="A68" s="6"/>
      <c r="B68" s="13" t="s">
        <v>37</v>
      </c>
      <c r="C68" s="41">
        <f>C66-C58</f>
        <v>0</v>
      </c>
      <c r="D68" s="42">
        <f>D66-D58</f>
        <v>0</v>
      </c>
      <c r="E68" s="43">
        <f>E66-E58</f>
        <v>47930</v>
      </c>
    </row>
    <row r="69" spans="1:5" s="7" customFormat="1" ht="32.25" x14ac:dyDescent="0.5">
      <c r="A69" s="6"/>
      <c r="B69" s="51"/>
      <c r="C69" s="52"/>
      <c r="D69" s="53"/>
      <c r="E69" s="54"/>
    </row>
    <row r="70" spans="1:5" s="7" customFormat="1" ht="18.75" customHeight="1" x14ac:dyDescent="0.5">
      <c r="A70" s="6"/>
      <c r="B70" s="62"/>
      <c r="C70" s="62"/>
      <c r="D70" s="6"/>
      <c r="E70" s="62"/>
    </row>
    <row r="71" spans="1:5" s="7" customFormat="1" ht="32.25" x14ac:dyDescent="0.5">
      <c r="A71" s="6"/>
      <c r="B71" s="63" t="s">
        <v>38</v>
      </c>
      <c r="C71" s="65" t="s">
        <v>5</v>
      </c>
      <c r="D71" s="67" t="s">
        <v>6</v>
      </c>
      <c r="E71" s="63" t="s">
        <v>39</v>
      </c>
    </row>
    <row r="72" spans="1:5" s="7" customFormat="1" ht="32.25" x14ac:dyDescent="0.5">
      <c r="A72" s="6"/>
      <c r="B72" s="64"/>
      <c r="C72" s="66"/>
      <c r="D72" s="68"/>
      <c r="E72" s="64"/>
    </row>
    <row r="73" spans="1:5" s="7" customFormat="1" ht="32.25" x14ac:dyDescent="0.5">
      <c r="A73" s="6"/>
      <c r="B73" s="9"/>
      <c r="C73" s="10"/>
      <c r="D73" s="11"/>
      <c r="E73" s="12"/>
    </row>
    <row r="74" spans="1:5" s="7" customFormat="1" ht="32.25" x14ac:dyDescent="0.5">
      <c r="A74" s="6"/>
      <c r="B74" s="15" t="s">
        <v>10</v>
      </c>
      <c r="C74" s="19">
        <v>0</v>
      </c>
      <c r="D74" s="19">
        <v>0</v>
      </c>
      <c r="E74" s="19">
        <v>0</v>
      </c>
    </row>
    <row r="75" spans="1:5" s="7" customFormat="1" ht="64.5" x14ac:dyDescent="0.5">
      <c r="A75" s="6"/>
      <c r="B75" s="32" t="s">
        <v>40</v>
      </c>
      <c r="C75" s="14">
        <f>C76-C77</f>
        <v>0</v>
      </c>
      <c r="D75" s="26">
        <f>D76-D77</f>
        <v>0</v>
      </c>
      <c r="E75" s="24">
        <f>E76-E77</f>
        <v>0</v>
      </c>
    </row>
    <row r="76" spans="1:5" s="7" customFormat="1" ht="32.25" x14ac:dyDescent="0.5">
      <c r="A76" s="6"/>
      <c r="B76" s="56" t="s">
        <v>29</v>
      </c>
      <c r="C76" s="16">
        <v>0</v>
      </c>
      <c r="D76" s="17">
        <v>0</v>
      </c>
      <c r="E76" s="19">
        <v>0</v>
      </c>
    </row>
    <row r="77" spans="1:5" s="7" customFormat="1" ht="32.25" x14ac:dyDescent="0.5">
      <c r="A77" s="6"/>
      <c r="B77" s="56" t="s">
        <v>32</v>
      </c>
      <c r="C77" s="16">
        <v>0</v>
      </c>
      <c r="D77" s="17">
        <v>0</v>
      </c>
      <c r="E77" s="19">
        <v>0</v>
      </c>
    </row>
    <row r="78" spans="1:5" s="7" customFormat="1" ht="32.25" x14ac:dyDescent="0.5">
      <c r="A78" s="6"/>
      <c r="B78" s="47"/>
      <c r="C78" s="20"/>
      <c r="D78" s="21"/>
      <c r="E78" s="22"/>
    </row>
    <row r="79" spans="1:5" s="7" customFormat="1" ht="28.9" customHeight="1" x14ac:dyDescent="0.5">
      <c r="A79" s="6"/>
      <c r="B79" s="15" t="s">
        <v>41</v>
      </c>
      <c r="C79" s="16">
        <v>0</v>
      </c>
      <c r="D79" s="17">
        <v>0</v>
      </c>
      <c r="E79" s="19">
        <v>0</v>
      </c>
    </row>
    <row r="80" spans="1:5" s="7" customFormat="1" ht="32.25" x14ac:dyDescent="0.5">
      <c r="A80" s="6"/>
      <c r="B80" s="47"/>
      <c r="C80" s="20"/>
      <c r="D80" s="21"/>
      <c r="E80" s="22"/>
    </row>
    <row r="81" spans="1:5" s="7" customFormat="1" ht="32.25" x14ac:dyDescent="0.5">
      <c r="A81" s="6"/>
      <c r="B81" s="15" t="s">
        <v>17</v>
      </c>
      <c r="C81" s="27"/>
      <c r="D81" s="17">
        <v>0</v>
      </c>
      <c r="E81" s="19">
        <v>0</v>
      </c>
    </row>
    <row r="82" spans="1:5" s="7" customFormat="1" ht="22.5" customHeight="1" x14ac:dyDescent="0.5">
      <c r="A82" s="6"/>
      <c r="B82" s="47"/>
      <c r="C82" s="20"/>
      <c r="D82" s="21"/>
      <c r="E82" s="22"/>
    </row>
    <row r="83" spans="1:5" s="7" customFormat="1" ht="32.25" x14ac:dyDescent="0.5">
      <c r="A83" s="6"/>
      <c r="B83" s="13" t="s">
        <v>42</v>
      </c>
      <c r="C83" s="14">
        <f>C74+C75-C79+C81</f>
        <v>0</v>
      </c>
      <c r="D83" s="26">
        <f>D74+D75-D79+D81</f>
        <v>0</v>
      </c>
      <c r="E83" s="24">
        <f>E74+E75-E79+E81</f>
        <v>0</v>
      </c>
    </row>
    <row r="84" spans="1:5" s="7" customFormat="1" ht="24.75" customHeight="1" x14ac:dyDescent="0.5">
      <c r="A84" s="6"/>
      <c r="B84" s="47"/>
      <c r="C84" s="20"/>
      <c r="D84" s="21"/>
      <c r="E84" s="22"/>
    </row>
    <row r="85" spans="1:5" s="7" customFormat="1" ht="64.5" x14ac:dyDescent="0.5">
      <c r="A85" s="6"/>
      <c r="B85" s="32" t="s">
        <v>43</v>
      </c>
      <c r="C85" s="14">
        <f>C83-C75</f>
        <v>0</v>
      </c>
      <c r="D85" s="26">
        <f>D83-D75</f>
        <v>0</v>
      </c>
      <c r="E85" s="24">
        <f>E83-E75</f>
        <v>0</v>
      </c>
    </row>
    <row r="86" spans="1:5" s="7" customFormat="1" ht="32.25" x14ac:dyDescent="0.5">
      <c r="A86" s="6"/>
      <c r="B86" s="51"/>
      <c r="C86" s="34"/>
      <c r="D86" s="35"/>
      <c r="E86" s="36"/>
    </row>
    <row r="87" spans="1:5" x14ac:dyDescent="0.25"/>
    <row r="88" spans="1:5" x14ac:dyDescent="0.25"/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ht="14.65" customHeight="1" x14ac:dyDescent="0.25"/>
    <row r="17294" customFormat="1" ht="14.65" customHeight="1" x14ac:dyDescent="0.25"/>
    <row r="17295" customFormat="1" ht="14.65" customHeight="1" x14ac:dyDescent="0.25"/>
    <row r="17296" customFormat="1" ht="14.65" customHeight="1" x14ac:dyDescent="0.25"/>
    <row r="17297" customFormat="1" ht="14.65" customHeight="1" x14ac:dyDescent="0.25"/>
  </sheetData>
  <mergeCells count="20">
    <mergeCell ref="B5:E5"/>
    <mergeCell ref="B6:E6"/>
    <mergeCell ref="B7:E7"/>
    <mergeCell ref="B8:E8"/>
    <mergeCell ref="B31:B32"/>
    <mergeCell ref="C31:C32"/>
    <mergeCell ref="D31:D32"/>
    <mergeCell ref="E31:E32"/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</mergeCells>
  <dataValidations count="3">
    <dataValidation type="decimal" allowBlank="1" showInputMessage="1" showErrorMessage="1" sqref="C74:E85 C34:E38 C44:E51 C57:E68 C11:E28" xr:uid="{239173A1-2F6A-4D64-BED7-8EFDB39D626F}">
      <formula1>-1.79769313486231E+100</formula1>
      <formula2>1.79769313486231E+100</formula2>
    </dataValidation>
    <dataValidation allowBlank="1" showInputMessage="1" showErrorMessage="1" prompt="31 de diciembre de 20XN-1 (e)" sqref="D10 D56 D33 D43 D73" xr:uid="{CE8BFE8C-B8B1-4EDA-91B0-11BE127B7E91}"/>
    <dataValidation allowBlank="1" showInputMessage="1" showErrorMessage="1" prompt="20XN (d)" sqref="B10:C10 B56:C56 B33:C33 B43:C43 B73:C73" xr:uid="{641158FF-0CF0-430D-A11B-731CF9300A3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2026-02-06T16:34:59Z</dcterms:modified>
</cp:coreProperties>
</file>